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76" windowHeight="7020" activeTab="0"/>
  </bookViews>
  <sheets>
    <sheet name="91～92" sheetId="1" r:id="rId1"/>
  </sheets>
  <definedNames>
    <definedName name="_xlnm.Print_Area" localSheetId="0">'91～92'!$B$2:$AR$32</definedName>
  </definedNames>
  <calcPr fullCalcOnLoad="1"/>
</workbook>
</file>

<file path=xl/sharedStrings.xml><?xml version="1.0" encoding="utf-8"?>
<sst xmlns="http://schemas.openxmlformats.org/spreadsheetml/2006/main" count="99" uniqueCount="45">
  <si>
    <t>総数</t>
  </si>
  <si>
    <t>送致人員</t>
  </si>
  <si>
    <t>重過失致死</t>
  </si>
  <si>
    <t>重過失傷害</t>
  </si>
  <si>
    <t>死亡</t>
  </si>
  <si>
    <t>重傷</t>
  </si>
  <si>
    <t>軽傷</t>
  </si>
  <si>
    <t>被害者</t>
  </si>
  <si>
    <t>死者</t>
  </si>
  <si>
    <t>軽傷者</t>
  </si>
  <si>
    <t>送致
件数</t>
  </si>
  <si>
    <t>発生
件数</t>
  </si>
  <si>
    <t>検挙
件数</t>
  </si>
  <si>
    <t>重傷者</t>
  </si>
  <si>
    <t>うち）
　少年</t>
  </si>
  <si>
    <t>･･･</t>
  </si>
  <si>
    <t>危険運転致死</t>
  </si>
  <si>
    <t>危険運転致傷</t>
  </si>
  <si>
    <t>うち）
少年</t>
  </si>
  <si>
    <t>発生件数</t>
  </si>
  <si>
    <t>検挙件数</t>
  </si>
  <si>
    <t>交通３９５</t>
  </si>
  <si>
    <t>１１</t>
  </si>
  <si>
    <t>１２</t>
  </si>
  <si>
    <t>１３</t>
  </si>
  <si>
    <t>１４</t>
  </si>
  <si>
    <t>１５</t>
  </si>
  <si>
    <t>１６</t>
  </si>
  <si>
    <t>１７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</si>
  <si>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</si>
  <si>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</si>
  <si>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</si>
  <si>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</si>
  <si>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</si>
  <si>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１６</t>
  </si>
  <si>
    <t xml:space="preserve"> １７</t>
  </si>
  <si>
    <t>１８</t>
  </si>
  <si>
    <t xml:space="preserve"> １８</t>
  </si>
  <si>
    <t>91　年次別　ひき逃げ・無申告事件　発生・検挙件数</t>
  </si>
  <si>
    <t>１９</t>
  </si>
  <si>
    <t xml:space="preserve"> １９</t>
  </si>
  <si>
    <t>自動車運転過失(業過)傷害</t>
  </si>
  <si>
    <t>自動車運転過失(業過)致死</t>
  </si>
  <si>
    <t>90　年次別　交通事故事件　罪種別　送致件数及び送致人員</t>
  </si>
  <si>
    <t>平１０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</si>
</sst>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38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 quotePrefix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 quotePrefix="1">
      <alignment horizontal="center" vertical="center"/>
      <protection/>
    </xf>
    <xf numFmtId="0" fontId="0" fillId="0" borderId="14" xfId="0" applyBorder="1" applyAlignment="1" applyProtection="1" quotePrefix="1">
      <alignment horizontal="center" vertical="center"/>
      <protection/>
    </xf>
    <xf numFmtId="0" fontId="0" fillId="0" borderId="14" xfId="0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 quotePrefix="1">
      <alignment horizontal="left" vertical="center"/>
      <protection/>
    </xf>
    <xf numFmtId="0" fontId="7" fillId="0" borderId="13" xfId="0" applyFont="1" applyBorder="1" applyAlignment="1" applyProtection="1" quotePrefix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0" fontId="0" fillId="0" borderId="25" xfId="0" applyFont="1" applyBorder="1" applyAlignment="1">
      <alignment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176" fontId="8" fillId="0" borderId="30" xfId="0" applyNumberFormat="1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0" fillId="0" borderId="25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25" xfId="0" applyFont="1" applyBorder="1" applyAlignment="1" applyProtection="1">
      <alignment horizontal="distributed"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 locked="0"/>
    </xf>
    <xf numFmtId="176" fontId="0" fillId="0" borderId="3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8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2.8515625" style="1" customWidth="1"/>
    <col min="2" max="2" width="5.8515625" style="12" customWidth="1"/>
    <col min="3" max="3" width="3.8515625" style="12" customWidth="1"/>
    <col min="4" max="6" width="3.8515625" style="1" customWidth="1"/>
    <col min="7" max="8" width="3.28125" style="1" customWidth="1"/>
    <col min="9" max="14" width="2.8515625" style="1" customWidth="1"/>
    <col min="15" max="18" width="3.8515625" style="1" customWidth="1"/>
    <col min="19" max="20" width="3.28125" style="1" customWidth="1"/>
    <col min="21" max="24" width="2.421875" style="1" customWidth="1"/>
    <col min="25" max="25" width="2.8515625" style="1" customWidth="1"/>
    <col min="26" max="27" width="2.8515625" style="12" customWidth="1"/>
    <col min="28" max="32" width="2.8515625" style="1" customWidth="1"/>
    <col min="33" max="36" width="2.421875" style="1" customWidth="1"/>
    <col min="37" max="38" width="2.8515625" style="1" customWidth="1"/>
    <col min="39" max="42" width="2.421875" style="1" customWidth="1"/>
    <col min="43" max="44" width="2.8515625" style="1" customWidth="1"/>
    <col min="45" max="54" width="3.8515625" style="1" customWidth="1"/>
    <col min="55" max="16384" width="9.28125" style="1" customWidth="1"/>
  </cols>
  <sheetData>
    <row r="1" spans="2:35" ht="9">
      <c r="B1" s="17" t="s">
        <v>21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2"/>
      <c r="AB1" s="3"/>
      <c r="AC1" s="3"/>
      <c r="AD1" s="3"/>
      <c r="AE1" s="3"/>
      <c r="AF1" s="3"/>
      <c r="AG1" s="3"/>
      <c r="AH1" s="3"/>
      <c r="AI1" s="3"/>
    </row>
    <row r="2" spans="2:44" s="4" customFormat="1" ht="14.25">
      <c r="B2" s="63" t="s">
        <v>43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2:35" s="4" customFormat="1" ht="9.7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  <c r="AH3" s="5"/>
      <c r="AI3" s="5"/>
    </row>
    <row r="4" spans="2:44" s="4" customFormat="1" ht="18" customHeight="1">
      <c r="B4" s="83"/>
      <c r="C4" s="86" t="s">
        <v>0</v>
      </c>
      <c r="D4" s="87"/>
      <c r="E4" s="87"/>
      <c r="F4" s="87"/>
      <c r="G4" s="87"/>
      <c r="H4" s="88"/>
      <c r="I4" s="70" t="s">
        <v>42</v>
      </c>
      <c r="J4" s="81"/>
      <c r="K4" s="81"/>
      <c r="L4" s="81"/>
      <c r="M4" s="81"/>
      <c r="N4" s="82"/>
      <c r="O4" s="70" t="s">
        <v>41</v>
      </c>
      <c r="P4" s="71"/>
      <c r="Q4" s="71"/>
      <c r="R4" s="71"/>
      <c r="S4" s="71"/>
      <c r="T4" s="72"/>
      <c r="U4" s="49" t="s">
        <v>2</v>
      </c>
      <c r="V4" s="50"/>
      <c r="W4" s="50"/>
      <c r="X4" s="50"/>
      <c r="Y4" s="50"/>
      <c r="Z4" s="58"/>
      <c r="AA4" s="49" t="s">
        <v>3</v>
      </c>
      <c r="AB4" s="50"/>
      <c r="AC4" s="50"/>
      <c r="AD4" s="50"/>
      <c r="AE4" s="50"/>
      <c r="AF4" s="58"/>
      <c r="AG4" s="65" t="s">
        <v>16</v>
      </c>
      <c r="AH4" s="66"/>
      <c r="AI4" s="66"/>
      <c r="AJ4" s="66"/>
      <c r="AK4" s="66"/>
      <c r="AL4" s="79"/>
      <c r="AM4" s="65" t="s">
        <v>17</v>
      </c>
      <c r="AN4" s="66"/>
      <c r="AO4" s="66"/>
      <c r="AP4" s="66"/>
      <c r="AQ4" s="66"/>
      <c r="AR4" s="66"/>
    </row>
    <row r="5" spans="2:44" s="4" customFormat="1" ht="10.5" customHeight="1">
      <c r="B5" s="84"/>
      <c r="C5" s="89" t="s">
        <v>10</v>
      </c>
      <c r="D5" s="89"/>
      <c r="E5" s="90" t="s">
        <v>1</v>
      </c>
      <c r="F5" s="91"/>
      <c r="G5" s="91"/>
      <c r="H5" s="92"/>
      <c r="I5" s="59" t="s">
        <v>10</v>
      </c>
      <c r="J5" s="60"/>
      <c r="K5" s="64" t="s">
        <v>1</v>
      </c>
      <c r="L5" s="64"/>
      <c r="M5" s="64"/>
      <c r="N5" s="64"/>
      <c r="O5" s="59" t="s">
        <v>10</v>
      </c>
      <c r="P5" s="73"/>
      <c r="Q5" s="64" t="s">
        <v>1</v>
      </c>
      <c r="R5" s="64"/>
      <c r="S5" s="64"/>
      <c r="T5" s="64"/>
      <c r="U5" s="59" t="s">
        <v>10</v>
      </c>
      <c r="V5" s="60"/>
      <c r="W5" s="76" t="s">
        <v>1</v>
      </c>
      <c r="X5" s="77"/>
      <c r="Y5" s="77"/>
      <c r="Z5" s="78"/>
      <c r="AA5" s="59" t="s">
        <v>10</v>
      </c>
      <c r="AB5" s="60"/>
      <c r="AC5" s="64" t="s">
        <v>1</v>
      </c>
      <c r="AD5" s="64"/>
      <c r="AE5" s="64"/>
      <c r="AF5" s="64"/>
      <c r="AG5" s="59" t="s">
        <v>10</v>
      </c>
      <c r="AH5" s="60"/>
      <c r="AI5" s="64" t="s">
        <v>1</v>
      </c>
      <c r="AJ5" s="64"/>
      <c r="AK5" s="64"/>
      <c r="AL5" s="64"/>
      <c r="AM5" s="59" t="s">
        <v>10</v>
      </c>
      <c r="AN5" s="60"/>
      <c r="AO5" s="64" t="s">
        <v>1</v>
      </c>
      <c r="AP5" s="64"/>
      <c r="AQ5" s="64"/>
      <c r="AR5" s="67"/>
    </row>
    <row r="6" spans="2:44" s="4" customFormat="1" ht="21" customHeight="1">
      <c r="B6" s="85"/>
      <c r="C6" s="89"/>
      <c r="D6" s="89"/>
      <c r="E6" s="56" t="s">
        <v>0</v>
      </c>
      <c r="F6" s="56"/>
      <c r="G6" s="68" t="s">
        <v>14</v>
      </c>
      <c r="H6" s="68"/>
      <c r="I6" s="61"/>
      <c r="J6" s="62"/>
      <c r="K6" s="56" t="s">
        <v>0</v>
      </c>
      <c r="L6" s="56"/>
      <c r="M6" s="68" t="s">
        <v>18</v>
      </c>
      <c r="N6" s="68"/>
      <c r="O6" s="74"/>
      <c r="P6" s="75"/>
      <c r="Q6" s="56" t="s">
        <v>0</v>
      </c>
      <c r="R6" s="56"/>
      <c r="S6" s="68" t="s">
        <v>14</v>
      </c>
      <c r="T6" s="68"/>
      <c r="U6" s="61"/>
      <c r="V6" s="62"/>
      <c r="W6" s="56" t="s">
        <v>0</v>
      </c>
      <c r="X6" s="56"/>
      <c r="Y6" s="68" t="s">
        <v>18</v>
      </c>
      <c r="Z6" s="68"/>
      <c r="AA6" s="61"/>
      <c r="AB6" s="62"/>
      <c r="AC6" s="56" t="s">
        <v>0</v>
      </c>
      <c r="AD6" s="56"/>
      <c r="AE6" s="68" t="s">
        <v>14</v>
      </c>
      <c r="AF6" s="68"/>
      <c r="AG6" s="61"/>
      <c r="AH6" s="62"/>
      <c r="AI6" s="56" t="s">
        <v>0</v>
      </c>
      <c r="AJ6" s="56"/>
      <c r="AK6" s="68" t="s">
        <v>14</v>
      </c>
      <c r="AL6" s="68"/>
      <c r="AM6" s="61"/>
      <c r="AN6" s="62"/>
      <c r="AO6" s="56" t="s">
        <v>0</v>
      </c>
      <c r="AP6" s="56"/>
      <c r="AQ6" s="68" t="s">
        <v>14</v>
      </c>
      <c r="AR6" s="69"/>
    </row>
    <row r="7" spans="2:44" s="4" customFormat="1" ht="28.5" customHeight="1">
      <c r="B7" s="23" t="s">
        <v>44</v>
      </c>
      <c r="C7" s="44">
        <v>656721</v>
      </c>
      <c r="D7" s="45"/>
      <c r="E7" s="44">
        <v>682541</v>
      </c>
      <c r="F7" s="45"/>
      <c r="G7" s="44">
        <v>37120</v>
      </c>
      <c r="H7" s="45"/>
      <c r="I7" s="44">
        <v>7377</v>
      </c>
      <c r="J7" s="45"/>
      <c r="K7" s="44">
        <v>7677</v>
      </c>
      <c r="L7" s="45"/>
      <c r="M7" s="44">
        <v>453</v>
      </c>
      <c r="N7" s="45"/>
      <c r="O7" s="44">
        <v>648163</v>
      </c>
      <c r="P7" s="45"/>
      <c r="Q7" s="44">
        <v>673555</v>
      </c>
      <c r="R7" s="45"/>
      <c r="S7" s="44">
        <v>36385</v>
      </c>
      <c r="T7" s="45"/>
      <c r="U7" s="44">
        <v>36</v>
      </c>
      <c r="V7" s="45"/>
      <c r="W7" s="44">
        <v>36</v>
      </c>
      <c r="X7" s="45"/>
      <c r="Y7" s="44">
        <v>16</v>
      </c>
      <c r="Z7" s="45"/>
      <c r="AA7" s="44">
        <v>1145</v>
      </c>
      <c r="AB7" s="45"/>
      <c r="AC7" s="44">
        <v>1273</v>
      </c>
      <c r="AD7" s="45"/>
      <c r="AE7" s="44">
        <v>266</v>
      </c>
      <c r="AF7" s="45"/>
      <c r="AG7" s="44" t="s">
        <v>15</v>
      </c>
      <c r="AH7" s="45"/>
      <c r="AI7" s="44" t="s">
        <v>15</v>
      </c>
      <c r="AJ7" s="45"/>
      <c r="AK7" s="44" t="s">
        <v>15</v>
      </c>
      <c r="AL7" s="45"/>
      <c r="AM7" s="44" t="s">
        <v>15</v>
      </c>
      <c r="AN7" s="45"/>
      <c r="AO7" s="44" t="s">
        <v>15</v>
      </c>
      <c r="AP7" s="45"/>
      <c r="AQ7" s="44" t="s">
        <v>15</v>
      </c>
      <c r="AR7" s="55"/>
    </row>
    <row r="8" spans="2:44" s="9" customFormat="1" ht="28.5" customHeight="1">
      <c r="B8" s="18" t="s">
        <v>22</v>
      </c>
      <c r="C8" s="44">
        <v>738425</v>
      </c>
      <c r="D8" s="45"/>
      <c r="E8" s="44">
        <v>764752</v>
      </c>
      <c r="F8" s="45"/>
      <c r="G8" s="44">
        <v>37602</v>
      </c>
      <c r="H8" s="45"/>
      <c r="I8" s="44">
        <v>7178</v>
      </c>
      <c r="J8" s="45"/>
      <c r="K8" s="44">
        <v>7481</v>
      </c>
      <c r="L8" s="45"/>
      <c r="M8" s="44">
        <v>418</v>
      </c>
      <c r="N8" s="45"/>
      <c r="O8" s="44">
        <v>729831</v>
      </c>
      <c r="P8" s="45"/>
      <c r="Q8" s="44">
        <v>755651</v>
      </c>
      <c r="R8" s="45"/>
      <c r="S8" s="44">
        <v>36812</v>
      </c>
      <c r="T8" s="45"/>
      <c r="U8" s="44">
        <v>37</v>
      </c>
      <c r="V8" s="45"/>
      <c r="W8" s="44">
        <v>37</v>
      </c>
      <c r="X8" s="45"/>
      <c r="Y8" s="44">
        <v>8</v>
      </c>
      <c r="Z8" s="45"/>
      <c r="AA8" s="44">
        <v>1379</v>
      </c>
      <c r="AB8" s="45"/>
      <c r="AC8" s="44">
        <v>1583</v>
      </c>
      <c r="AD8" s="45"/>
      <c r="AE8" s="44">
        <v>364</v>
      </c>
      <c r="AF8" s="45"/>
      <c r="AG8" s="44" t="s">
        <v>15</v>
      </c>
      <c r="AH8" s="45"/>
      <c r="AI8" s="44" t="s">
        <v>15</v>
      </c>
      <c r="AJ8" s="45"/>
      <c r="AK8" s="44" t="s">
        <v>15</v>
      </c>
      <c r="AL8" s="45"/>
      <c r="AM8" s="44" t="s">
        <v>15</v>
      </c>
      <c r="AN8" s="45"/>
      <c r="AO8" s="44" t="s">
        <v>15</v>
      </c>
      <c r="AP8" s="45"/>
      <c r="AQ8" s="44" t="s">
        <v>15</v>
      </c>
      <c r="AR8" s="55"/>
    </row>
    <row r="9" spans="2:44" s="4" customFormat="1" ht="28.5" customHeight="1">
      <c r="B9" s="18" t="s">
        <v>23</v>
      </c>
      <c r="C9" s="44">
        <v>812639</v>
      </c>
      <c r="D9" s="45"/>
      <c r="E9" s="44">
        <v>850493</v>
      </c>
      <c r="F9" s="45"/>
      <c r="G9" s="44">
        <v>40447</v>
      </c>
      <c r="H9" s="45"/>
      <c r="I9" s="44">
        <v>7283</v>
      </c>
      <c r="J9" s="45"/>
      <c r="K9" s="44">
        <v>7549</v>
      </c>
      <c r="L9" s="45"/>
      <c r="M9" s="44">
        <v>382</v>
      </c>
      <c r="N9" s="45"/>
      <c r="O9" s="44">
        <v>803105</v>
      </c>
      <c r="P9" s="45"/>
      <c r="Q9" s="44">
        <v>840561</v>
      </c>
      <c r="R9" s="45"/>
      <c r="S9" s="44">
        <v>39519</v>
      </c>
      <c r="T9" s="45"/>
      <c r="U9" s="44">
        <v>36</v>
      </c>
      <c r="V9" s="45"/>
      <c r="W9" s="44">
        <v>37</v>
      </c>
      <c r="X9" s="45"/>
      <c r="Y9" s="44">
        <v>12</v>
      </c>
      <c r="Z9" s="45"/>
      <c r="AA9" s="44">
        <v>2215</v>
      </c>
      <c r="AB9" s="45"/>
      <c r="AC9" s="44">
        <v>2346</v>
      </c>
      <c r="AD9" s="45"/>
      <c r="AE9" s="44">
        <v>534</v>
      </c>
      <c r="AF9" s="45"/>
      <c r="AG9" s="44" t="s">
        <v>15</v>
      </c>
      <c r="AH9" s="45"/>
      <c r="AI9" s="44" t="s">
        <v>15</v>
      </c>
      <c r="AJ9" s="45"/>
      <c r="AK9" s="44" t="s">
        <v>15</v>
      </c>
      <c r="AL9" s="45"/>
      <c r="AM9" s="44" t="s">
        <v>15</v>
      </c>
      <c r="AN9" s="45"/>
      <c r="AO9" s="44" t="s">
        <v>15</v>
      </c>
      <c r="AP9" s="45"/>
      <c r="AQ9" s="44" t="s">
        <v>15</v>
      </c>
      <c r="AR9" s="55"/>
    </row>
    <row r="10" spans="2:44" s="4" customFormat="1" ht="28.5" customHeight="1">
      <c r="B10" s="18" t="s">
        <v>24</v>
      </c>
      <c r="C10" s="44">
        <v>845909</v>
      </c>
      <c r="D10" s="45"/>
      <c r="E10" s="44">
        <v>870605</v>
      </c>
      <c r="F10" s="45"/>
      <c r="G10" s="44">
        <v>40218</v>
      </c>
      <c r="H10" s="45"/>
      <c r="I10" s="44">
        <v>6689</v>
      </c>
      <c r="J10" s="45"/>
      <c r="K10" s="44">
        <v>6899</v>
      </c>
      <c r="L10" s="45"/>
      <c r="M10" s="44">
        <v>325</v>
      </c>
      <c r="N10" s="45"/>
      <c r="O10" s="44">
        <v>836981</v>
      </c>
      <c r="P10" s="45"/>
      <c r="Q10" s="44">
        <v>861322</v>
      </c>
      <c r="R10" s="45"/>
      <c r="S10" s="44">
        <v>39379</v>
      </c>
      <c r="T10" s="45"/>
      <c r="U10" s="44">
        <v>34</v>
      </c>
      <c r="V10" s="45"/>
      <c r="W10" s="44">
        <v>38</v>
      </c>
      <c r="X10" s="45"/>
      <c r="Y10" s="44">
        <v>12</v>
      </c>
      <c r="Z10" s="45"/>
      <c r="AA10" s="44">
        <v>2205</v>
      </c>
      <c r="AB10" s="45"/>
      <c r="AC10" s="44">
        <v>2346</v>
      </c>
      <c r="AD10" s="45"/>
      <c r="AE10" s="44">
        <v>502</v>
      </c>
      <c r="AF10" s="45"/>
      <c r="AG10" s="44" t="s">
        <v>15</v>
      </c>
      <c r="AH10" s="45"/>
      <c r="AI10" s="44" t="s">
        <v>15</v>
      </c>
      <c r="AJ10" s="45"/>
      <c r="AK10" s="44" t="s">
        <v>15</v>
      </c>
      <c r="AL10" s="45"/>
      <c r="AM10" s="44" t="s">
        <v>15</v>
      </c>
      <c r="AN10" s="45"/>
      <c r="AO10" s="44" t="s">
        <v>15</v>
      </c>
      <c r="AP10" s="45"/>
      <c r="AQ10" s="44" t="s">
        <v>15</v>
      </c>
      <c r="AR10" s="55"/>
    </row>
    <row r="11" spans="2:44" s="4" customFormat="1" ht="28.5" customHeight="1">
      <c r="B11" s="18" t="s">
        <v>25</v>
      </c>
      <c r="C11" s="44">
        <v>840189</v>
      </c>
      <c r="D11" s="45"/>
      <c r="E11" s="44">
        <v>872006</v>
      </c>
      <c r="F11" s="45"/>
      <c r="G11" s="44">
        <v>40165</v>
      </c>
      <c r="H11" s="45"/>
      <c r="I11" s="44">
        <v>6751</v>
      </c>
      <c r="J11" s="45"/>
      <c r="K11" s="44">
        <v>7027</v>
      </c>
      <c r="L11" s="45"/>
      <c r="M11" s="44">
        <v>365</v>
      </c>
      <c r="N11" s="45"/>
      <c r="O11" s="44">
        <v>830828</v>
      </c>
      <c r="P11" s="45"/>
      <c r="Q11" s="44">
        <v>862251</v>
      </c>
      <c r="R11" s="45"/>
      <c r="S11" s="44">
        <v>39294</v>
      </c>
      <c r="T11" s="45"/>
      <c r="U11" s="44">
        <v>38</v>
      </c>
      <c r="V11" s="45"/>
      <c r="W11" s="44">
        <v>42</v>
      </c>
      <c r="X11" s="45"/>
      <c r="Y11" s="44">
        <v>14</v>
      </c>
      <c r="Z11" s="45"/>
      <c r="AA11" s="44">
        <v>2250</v>
      </c>
      <c r="AB11" s="45"/>
      <c r="AC11" s="44">
        <v>2364</v>
      </c>
      <c r="AD11" s="45"/>
      <c r="AE11" s="44">
        <v>464</v>
      </c>
      <c r="AF11" s="45"/>
      <c r="AG11" s="44">
        <v>54</v>
      </c>
      <c r="AH11" s="45"/>
      <c r="AI11" s="44">
        <v>54</v>
      </c>
      <c r="AJ11" s="45"/>
      <c r="AK11" s="44">
        <v>15</v>
      </c>
      <c r="AL11" s="45"/>
      <c r="AM11" s="44">
        <v>268</v>
      </c>
      <c r="AN11" s="45"/>
      <c r="AO11" s="44">
        <v>268</v>
      </c>
      <c r="AP11" s="45"/>
      <c r="AQ11" s="44">
        <v>13</v>
      </c>
      <c r="AR11" s="55"/>
    </row>
    <row r="12" spans="2:44" s="4" customFormat="1" ht="28.5" customHeight="1">
      <c r="B12" s="18" t="s">
        <v>26</v>
      </c>
      <c r="C12" s="44">
        <v>856117</v>
      </c>
      <c r="D12" s="45"/>
      <c r="E12" s="44">
        <v>890183</v>
      </c>
      <c r="F12" s="45"/>
      <c r="G12" s="44">
        <v>37741</v>
      </c>
      <c r="H12" s="45"/>
      <c r="I12" s="44">
        <v>6283</v>
      </c>
      <c r="J12" s="45"/>
      <c r="K12" s="44">
        <v>6543</v>
      </c>
      <c r="L12" s="45"/>
      <c r="M12" s="44">
        <v>317</v>
      </c>
      <c r="N12" s="45"/>
      <c r="O12" s="44">
        <v>847050</v>
      </c>
      <c r="P12" s="45"/>
      <c r="Q12" s="44">
        <v>880728</v>
      </c>
      <c r="R12" s="45"/>
      <c r="S12" s="44">
        <v>36874</v>
      </c>
      <c r="T12" s="45"/>
      <c r="U12" s="44">
        <v>70</v>
      </c>
      <c r="V12" s="45"/>
      <c r="W12" s="44">
        <v>75</v>
      </c>
      <c r="X12" s="45"/>
      <c r="Y12" s="44">
        <v>19</v>
      </c>
      <c r="Z12" s="45"/>
      <c r="AA12" s="44">
        <v>2406</v>
      </c>
      <c r="AB12" s="45"/>
      <c r="AC12" s="44">
        <v>2529</v>
      </c>
      <c r="AD12" s="45"/>
      <c r="AE12" s="44">
        <v>501</v>
      </c>
      <c r="AF12" s="45"/>
      <c r="AG12" s="44">
        <v>71</v>
      </c>
      <c r="AH12" s="45"/>
      <c r="AI12" s="44">
        <v>71</v>
      </c>
      <c r="AJ12" s="45"/>
      <c r="AK12" s="44">
        <v>7</v>
      </c>
      <c r="AL12" s="45"/>
      <c r="AM12" s="44">
        <v>237</v>
      </c>
      <c r="AN12" s="45"/>
      <c r="AO12" s="44">
        <v>237</v>
      </c>
      <c r="AP12" s="45"/>
      <c r="AQ12" s="44">
        <v>23</v>
      </c>
      <c r="AR12" s="55"/>
    </row>
    <row r="13" spans="2:44" s="4" customFormat="1" ht="28.5" customHeight="1">
      <c r="B13" s="18" t="s">
        <v>27</v>
      </c>
      <c r="C13" s="44">
        <v>864839</v>
      </c>
      <c r="D13" s="45"/>
      <c r="E13" s="44">
        <v>900389</v>
      </c>
      <c r="F13" s="45"/>
      <c r="G13" s="44">
        <v>38038</v>
      </c>
      <c r="H13" s="45"/>
      <c r="I13" s="44">
        <v>6004</v>
      </c>
      <c r="J13" s="45"/>
      <c r="K13" s="44">
        <v>6333</v>
      </c>
      <c r="L13" s="45"/>
      <c r="M13" s="44">
        <v>247</v>
      </c>
      <c r="N13" s="45"/>
      <c r="O13" s="44">
        <v>856128</v>
      </c>
      <c r="P13" s="45"/>
      <c r="Q13" s="44">
        <v>891169</v>
      </c>
      <c r="R13" s="45"/>
      <c r="S13" s="44">
        <v>37257</v>
      </c>
      <c r="T13" s="45"/>
      <c r="U13" s="44">
        <v>33</v>
      </c>
      <c r="V13" s="45"/>
      <c r="W13" s="44">
        <v>47</v>
      </c>
      <c r="X13" s="45"/>
      <c r="Y13" s="44">
        <v>16</v>
      </c>
      <c r="Z13" s="45"/>
      <c r="AA13" s="44">
        <v>2404</v>
      </c>
      <c r="AB13" s="45"/>
      <c r="AC13" s="44">
        <v>2570</v>
      </c>
      <c r="AD13" s="45"/>
      <c r="AE13" s="44">
        <v>505</v>
      </c>
      <c r="AF13" s="45"/>
      <c r="AG13" s="44">
        <v>38</v>
      </c>
      <c r="AH13" s="45"/>
      <c r="AI13" s="44">
        <v>38</v>
      </c>
      <c r="AJ13" s="45"/>
      <c r="AK13" s="44">
        <v>5</v>
      </c>
      <c r="AL13" s="45"/>
      <c r="AM13" s="44">
        <v>232</v>
      </c>
      <c r="AN13" s="45"/>
      <c r="AO13" s="44">
        <v>232</v>
      </c>
      <c r="AP13" s="45"/>
      <c r="AQ13" s="44">
        <v>8</v>
      </c>
      <c r="AR13" s="55"/>
    </row>
    <row r="14" spans="2:44" s="4" customFormat="1" ht="28.5" customHeight="1">
      <c r="B14" s="18" t="s">
        <v>28</v>
      </c>
      <c r="C14" s="38">
        <v>855923</v>
      </c>
      <c r="D14" s="39"/>
      <c r="E14" s="38">
        <v>891524</v>
      </c>
      <c r="F14" s="39"/>
      <c r="G14" s="38">
        <v>34738</v>
      </c>
      <c r="H14" s="39"/>
      <c r="I14" s="38">
        <v>5463</v>
      </c>
      <c r="J14" s="39"/>
      <c r="K14" s="38">
        <v>5813</v>
      </c>
      <c r="L14" s="39"/>
      <c r="M14" s="38">
        <v>256</v>
      </c>
      <c r="N14" s="39"/>
      <c r="O14" s="38">
        <v>847611</v>
      </c>
      <c r="P14" s="39"/>
      <c r="Q14" s="38">
        <v>882697</v>
      </c>
      <c r="R14" s="39"/>
      <c r="S14" s="38">
        <v>33933</v>
      </c>
      <c r="T14" s="39"/>
      <c r="U14" s="38">
        <v>58</v>
      </c>
      <c r="V14" s="39"/>
      <c r="W14" s="38">
        <v>67</v>
      </c>
      <c r="X14" s="39"/>
      <c r="Y14" s="38">
        <v>16</v>
      </c>
      <c r="Z14" s="39"/>
      <c r="AA14" s="38">
        <v>2512</v>
      </c>
      <c r="AB14" s="39"/>
      <c r="AC14" s="38">
        <v>2668</v>
      </c>
      <c r="AD14" s="39"/>
      <c r="AE14" s="38">
        <v>512</v>
      </c>
      <c r="AF14" s="39"/>
      <c r="AG14" s="38">
        <v>52</v>
      </c>
      <c r="AH14" s="39"/>
      <c r="AI14" s="38">
        <v>52</v>
      </c>
      <c r="AJ14" s="39"/>
      <c r="AK14" s="38">
        <v>6</v>
      </c>
      <c r="AL14" s="39"/>
      <c r="AM14" s="38">
        <v>227</v>
      </c>
      <c r="AN14" s="39"/>
      <c r="AO14" s="38">
        <v>227</v>
      </c>
      <c r="AP14" s="39"/>
      <c r="AQ14" s="38">
        <v>15</v>
      </c>
      <c r="AR14" s="51"/>
    </row>
    <row r="15" spans="2:44" s="4" customFormat="1" ht="28.5" customHeight="1">
      <c r="B15" s="18" t="s">
        <v>36</v>
      </c>
      <c r="C15" s="80">
        <f>(I15+O15+U15+AA15+AG15+AM15)</f>
        <v>826177</v>
      </c>
      <c r="D15" s="80"/>
      <c r="E15" s="80">
        <f>(K15+Q15+W15+AC15+AI15+AO15)</f>
        <v>857108</v>
      </c>
      <c r="F15" s="80"/>
      <c r="G15" s="80">
        <f>(M15+S15+Y15+AE15+AK15+AQ15)</f>
        <v>32616</v>
      </c>
      <c r="H15" s="80"/>
      <c r="I15" s="80">
        <v>5246</v>
      </c>
      <c r="J15" s="80"/>
      <c r="K15" s="80">
        <v>5458</v>
      </c>
      <c r="L15" s="80"/>
      <c r="M15" s="80">
        <v>186</v>
      </c>
      <c r="N15" s="80"/>
      <c r="O15" s="80">
        <v>817020</v>
      </c>
      <c r="P15" s="80"/>
      <c r="Q15" s="80">
        <v>847516</v>
      </c>
      <c r="R15" s="80"/>
      <c r="S15" s="80">
        <v>31570</v>
      </c>
      <c r="T15" s="80"/>
      <c r="U15" s="80">
        <v>32</v>
      </c>
      <c r="V15" s="80"/>
      <c r="W15" s="80">
        <v>39</v>
      </c>
      <c r="X15" s="80"/>
      <c r="Y15" s="80">
        <v>13</v>
      </c>
      <c r="Z15" s="80"/>
      <c r="AA15" s="80">
        <v>3500</v>
      </c>
      <c r="AB15" s="80"/>
      <c r="AC15" s="80">
        <v>3715</v>
      </c>
      <c r="AD15" s="80"/>
      <c r="AE15" s="80">
        <v>828</v>
      </c>
      <c r="AF15" s="80"/>
      <c r="AG15" s="80">
        <v>60</v>
      </c>
      <c r="AH15" s="80"/>
      <c r="AI15" s="80">
        <v>60</v>
      </c>
      <c r="AJ15" s="80"/>
      <c r="AK15" s="80">
        <v>4</v>
      </c>
      <c r="AL15" s="80"/>
      <c r="AM15" s="80">
        <v>319</v>
      </c>
      <c r="AN15" s="80"/>
      <c r="AO15" s="80">
        <v>320</v>
      </c>
      <c r="AP15" s="80"/>
      <c r="AQ15" s="80">
        <v>15</v>
      </c>
      <c r="AR15" s="38"/>
    </row>
    <row r="16" spans="2:44" s="4" customFormat="1" ht="28.5" customHeight="1" thickBot="1">
      <c r="B16" s="19" t="s">
        <v>39</v>
      </c>
      <c r="C16" s="27">
        <f>(I16+O16+U16+AA16+AG16+AM16)</f>
        <v>782047</v>
      </c>
      <c r="D16" s="27"/>
      <c r="E16" s="27">
        <f>(K16+Q16+W16+AC16+AI16+AO16)</f>
        <v>818759</v>
      </c>
      <c r="F16" s="27"/>
      <c r="G16" s="27">
        <f>(M16+S16+Y16+AE16+AK16+AQ16)</f>
        <v>28779</v>
      </c>
      <c r="H16" s="27"/>
      <c r="I16" s="27">
        <v>4725</v>
      </c>
      <c r="J16" s="27"/>
      <c r="K16" s="27">
        <v>4918</v>
      </c>
      <c r="L16" s="27"/>
      <c r="M16" s="27">
        <v>163</v>
      </c>
      <c r="N16" s="27"/>
      <c r="O16" s="28">
        <v>772924</v>
      </c>
      <c r="P16" s="37"/>
      <c r="Q16" s="27">
        <v>809190</v>
      </c>
      <c r="R16" s="27"/>
      <c r="S16" s="27">
        <v>27626</v>
      </c>
      <c r="T16" s="27"/>
      <c r="U16" s="27">
        <v>28</v>
      </c>
      <c r="V16" s="27"/>
      <c r="W16" s="27">
        <v>28</v>
      </c>
      <c r="X16" s="27"/>
      <c r="Y16" s="27">
        <v>10</v>
      </c>
      <c r="Z16" s="27"/>
      <c r="AA16" s="27">
        <v>3936</v>
      </c>
      <c r="AB16" s="27"/>
      <c r="AC16" s="27">
        <v>4198</v>
      </c>
      <c r="AD16" s="27"/>
      <c r="AE16" s="27">
        <v>943</v>
      </c>
      <c r="AF16" s="27"/>
      <c r="AG16" s="27">
        <v>55</v>
      </c>
      <c r="AH16" s="27"/>
      <c r="AI16" s="27">
        <v>54</v>
      </c>
      <c r="AJ16" s="27"/>
      <c r="AK16" s="27">
        <v>6</v>
      </c>
      <c r="AL16" s="27"/>
      <c r="AM16" s="27">
        <v>379</v>
      </c>
      <c r="AN16" s="27"/>
      <c r="AO16" s="27">
        <v>371</v>
      </c>
      <c r="AP16" s="27"/>
      <c r="AQ16" s="27">
        <v>31</v>
      </c>
      <c r="AR16" s="28"/>
    </row>
    <row r="17" spans="2:35" s="4" customFormat="1" ht="9">
      <c r="B17" s="10"/>
      <c r="C17" s="1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5"/>
      <c r="AI17" s="5"/>
    </row>
    <row r="18" spans="2:35" s="4" customFormat="1" ht="9"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5"/>
      <c r="AI18" s="5"/>
    </row>
    <row r="19" spans="2:44" s="4" customFormat="1" ht="14.25">
      <c r="B19" s="63" t="s">
        <v>38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</row>
    <row r="20" spans="2:35" s="4" customFormat="1" ht="9.75" thickBo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5"/>
      <c r="AC20" s="5"/>
      <c r="AD20" s="5"/>
      <c r="AE20" s="5"/>
      <c r="AF20" s="5"/>
      <c r="AG20" s="5"/>
      <c r="AH20" s="5"/>
      <c r="AI20" s="5"/>
    </row>
    <row r="21" spans="2:51" s="4" customFormat="1" ht="18" customHeight="1">
      <c r="B21" s="15"/>
      <c r="C21" s="57" t="s">
        <v>0</v>
      </c>
      <c r="D21" s="57"/>
      <c r="E21" s="57"/>
      <c r="F21" s="57"/>
      <c r="G21" s="57"/>
      <c r="H21" s="57"/>
      <c r="I21" s="57" t="s">
        <v>4</v>
      </c>
      <c r="J21" s="57"/>
      <c r="K21" s="57"/>
      <c r="L21" s="57"/>
      <c r="M21" s="57"/>
      <c r="N21" s="57"/>
      <c r="O21" s="57" t="s">
        <v>5</v>
      </c>
      <c r="P21" s="57"/>
      <c r="Q21" s="57"/>
      <c r="R21" s="57"/>
      <c r="S21" s="57"/>
      <c r="T21" s="57"/>
      <c r="U21" s="49" t="s">
        <v>6</v>
      </c>
      <c r="V21" s="50"/>
      <c r="W21" s="50"/>
      <c r="X21" s="50"/>
      <c r="Y21" s="50"/>
      <c r="Z21" s="50"/>
      <c r="AA21" s="50"/>
      <c r="AB21" s="58"/>
      <c r="AC21" s="49" t="s">
        <v>7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7"/>
      <c r="AS21" s="7"/>
      <c r="AT21" s="5"/>
      <c r="AU21" s="5"/>
      <c r="AV21" s="5"/>
      <c r="AW21" s="5"/>
      <c r="AX21" s="5"/>
      <c r="AY21" s="5"/>
    </row>
    <row r="22" spans="2:52" s="4" customFormat="1" ht="30" customHeight="1">
      <c r="B22" s="16"/>
      <c r="C22" s="52" t="s">
        <v>19</v>
      </c>
      <c r="D22" s="53"/>
      <c r="E22" s="54"/>
      <c r="F22" s="52" t="s">
        <v>20</v>
      </c>
      <c r="G22" s="53"/>
      <c r="H22" s="54"/>
      <c r="I22" s="52" t="s">
        <v>11</v>
      </c>
      <c r="J22" s="53"/>
      <c r="K22" s="54"/>
      <c r="L22" s="52" t="s">
        <v>12</v>
      </c>
      <c r="M22" s="53"/>
      <c r="N22" s="54"/>
      <c r="O22" s="52" t="s">
        <v>19</v>
      </c>
      <c r="P22" s="53"/>
      <c r="Q22" s="54"/>
      <c r="R22" s="52" t="s">
        <v>20</v>
      </c>
      <c r="S22" s="53"/>
      <c r="T22" s="54"/>
      <c r="U22" s="52" t="s">
        <v>19</v>
      </c>
      <c r="V22" s="53"/>
      <c r="W22" s="53"/>
      <c r="X22" s="54"/>
      <c r="Y22" s="52" t="s">
        <v>20</v>
      </c>
      <c r="Z22" s="53"/>
      <c r="AA22" s="53"/>
      <c r="AB22" s="54"/>
      <c r="AC22" s="46" t="s">
        <v>0</v>
      </c>
      <c r="AD22" s="47"/>
      <c r="AE22" s="47"/>
      <c r="AF22" s="48"/>
      <c r="AG22" s="46" t="s">
        <v>8</v>
      </c>
      <c r="AH22" s="47"/>
      <c r="AI22" s="47"/>
      <c r="AJ22" s="48"/>
      <c r="AK22" s="46" t="s">
        <v>13</v>
      </c>
      <c r="AL22" s="47"/>
      <c r="AM22" s="48"/>
      <c r="AN22" s="46" t="s">
        <v>9</v>
      </c>
      <c r="AO22" s="47"/>
      <c r="AP22" s="47"/>
      <c r="AQ22" s="47"/>
      <c r="AR22" s="13"/>
      <c r="AS22" s="7"/>
      <c r="AT22" s="7"/>
      <c r="AU22" s="5"/>
      <c r="AV22" s="5"/>
      <c r="AW22" s="5"/>
      <c r="AX22" s="5"/>
      <c r="AY22" s="5"/>
      <c r="AZ22" s="5"/>
    </row>
    <row r="23" spans="2:52" s="4" customFormat="1" ht="24.75" customHeight="1">
      <c r="B23" s="23" t="s">
        <v>44</v>
      </c>
      <c r="C23" s="29">
        <v>17047</v>
      </c>
      <c r="D23" s="30"/>
      <c r="E23" s="31"/>
      <c r="F23" s="29">
        <v>12250</v>
      </c>
      <c r="G23" s="30"/>
      <c r="H23" s="31"/>
      <c r="I23" s="29">
        <v>344</v>
      </c>
      <c r="J23" s="30"/>
      <c r="K23" s="31"/>
      <c r="L23" s="29">
        <v>318</v>
      </c>
      <c r="M23" s="30"/>
      <c r="N23" s="31"/>
      <c r="O23" s="29">
        <v>1639</v>
      </c>
      <c r="P23" s="30"/>
      <c r="Q23" s="31"/>
      <c r="R23" s="29">
        <v>1244</v>
      </c>
      <c r="S23" s="30"/>
      <c r="T23" s="31"/>
      <c r="U23" s="29">
        <v>15064</v>
      </c>
      <c r="V23" s="30"/>
      <c r="W23" s="30"/>
      <c r="X23" s="31"/>
      <c r="Y23" s="29">
        <v>10688</v>
      </c>
      <c r="Z23" s="30"/>
      <c r="AA23" s="30"/>
      <c r="AB23" s="31"/>
      <c r="AC23" s="29">
        <v>19638</v>
      </c>
      <c r="AD23" s="30"/>
      <c r="AE23" s="30"/>
      <c r="AF23" s="31"/>
      <c r="AG23" s="29">
        <v>348</v>
      </c>
      <c r="AH23" s="30"/>
      <c r="AI23" s="30"/>
      <c r="AJ23" s="31"/>
      <c r="AK23" s="29">
        <v>1694</v>
      </c>
      <c r="AL23" s="30"/>
      <c r="AM23" s="31"/>
      <c r="AN23" s="29">
        <v>17596</v>
      </c>
      <c r="AO23" s="30"/>
      <c r="AP23" s="30"/>
      <c r="AQ23" s="30"/>
      <c r="AR23" s="8"/>
      <c r="AS23" s="7"/>
      <c r="AT23" s="7"/>
      <c r="AU23" s="5"/>
      <c r="AV23" s="5"/>
      <c r="AW23" s="5"/>
      <c r="AX23" s="5"/>
      <c r="AY23" s="5"/>
      <c r="AZ23" s="5"/>
    </row>
    <row r="24" spans="2:52" s="9" customFormat="1" ht="24.75" customHeight="1">
      <c r="B24" s="22" t="s">
        <v>29</v>
      </c>
      <c r="C24" s="29">
        <v>17513</v>
      </c>
      <c r="D24" s="30"/>
      <c r="E24" s="31"/>
      <c r="F24" s="29">
        <v>11499</v>
      </c>
      <c r="G24" s="30"/>
      <c r="H24" s="31"/>
      <c r="I24" s="29">
        <v>332</v>
      </c>
      <c r="J24" s="30"/>
      <c r="K24" s="31"/>
      <c r="L24" s="29">
        <v>316</v>
      </c>
      <c r="M24" s="30"/>
      <c r="N24" s="31"/>
      <c r="O24" s="29">
        <v>1674</v>
      </c>
      <c r="P24" s="30"/>
      <c r="Q24" s="31"/>
      <c r="R24" s="29">
        <v>1212</v>
      </c>
      <c r="S24" s="30"/>
      <c r="T24" s="31"/>
      <c r="U24" s="29">
        <v>15507</v>
      </c>
      <c r="V24" s="30"/>
      <c r="W24" s="30"/>
      <c r="X24" s="31"/>
      <c r="Y24" s="29">
        <v>9971</v>
      </c>
      <c r="Z24" s="30"/>
      <c r="AA24" s="30"/>
      <c r="AB24" s="31"/>
      <c r="AC24" s="29">
        <v>20236</v>
      </c>
      <c r="AD24" s="30"/>
      <c r="AE24" s="30"/>
      <c r="AF24" s="31"/>
      <c r="AG24" s="29">
        <v>336</v>
      </c>
      <c r="AH24" s="30"/>
      <c r="AI24" s="30"/>
      <c r="AJ24" s="31"/>
      <c r="AK24" s="29">
        <v>1716</v>
      </c>
      <c r="AL24" s="30"/>
      <c r="AM24" s="31"/>
      <c r="AN24" s="29">
        <v>18184</v>
      </c>
      <c r="AO24" s="30"/>
      <c r="AP24" s="30"/>
      <c r="AQ24" s="30"/>
      <c r="AR24" s="8"/>
      <c r="AS24" s="7"/>
      <c r="AT24" s="7"/>
      <c r="AU24" s="7"/>
      <c r="AV24" s="7"/>
      <c r="AW24" s="7"/>
      <c r="AX24" s="7"/>
      <c r="AY24" s="7"/>
      <c r="AZ24" s="7"/>
    </row>
    <row r="25" spans="2:52" s="4" customFormat="1" ht="24.75" customHeight="1">
      <c r="B25" s="22" t="s">
        <v>30</v>
      </c>
      <c r="C25" s="29">
        <v>24468</v>
      </c>
      <c r="D25" s="30"/>
      <c r="E25" s="31"/>
      <c r="F25" s="29">
        <v>12231</v>
      </c>
      <c r="G25" s="30"/>
      <c r="H25" s="31"/>
      <c r="I25" s="29">
        <v>319</v>
      </c>
      <c r="J25" s="30"/>
      <c r="K25" s="31"/>
      <c r="L25" s="29">
        <v>278</v>
      </c>
      <c r="M25" s="30"/>
      <c r="N25" s="31"/>
      <c r="O25" s="29">
        <v>1981</v>
      </c>
      <c r="P25" s="30"/>
      <c r="Q25" s="31"/>
      <c r="R25" s="29">
        <v>1146</v>
      </c>
      <c r="S25" s="30"/>
      <c r="T25" s="31"/>
      <c r="U25" s="29">
        <v>22168</v>
      </c>
      <c r="V25" s="30"/>
      <c r="W25" s="30"/>
      <c r="X25" s="31"/>
      <c r="Y25" s="29">
        <v>10807</v>
      </c>
      <c r="Z25" s="30"/>
      <c r="AA25" s="30"/>
      <c r="AB25" s="31"/>
      <c r="AC25" s="29">
        <v>24468</v>
      </c>
      <c r="AD25" s="30"/>
      <c r="AE25" s="30"/>
      <c r="AF25" s="31"/>
      <c r="AG25" s="29">
        <v>319</v>
      </c>
      <c r="AH25" s="30"/>
      <c r="AI25" s="30"/>
      <c r="AJ25" s="31"/>
      <c r="AK25" s="29">
        <v>1981</v>
      </c>
      <c r="AL25" s="30"/>
      <c r="AM25" s="31"/>
      <c r="AN25" s="29">
        <v>22168</v>
      </c>
      <c r="AO25" s="30"/>
      <c r="AP25" s="30"/>
      <c r="AQ25" s="30"/>
      <c r="AR25" s="8"/>
      <c r="AS25" s="7"/>
      <c r="AT25" s="7"/>
      <c r="AU25" s="5"/>
      <c r="AV25" s="5"/>
      <c r="AW25" s="5"/>
      <c r="AX25" s="5"/>
      <c r="AY25" s="5"/>
      <c r="AZ25" s="5"/>
    </row>
    <row r="26" spans="2:52" s="4" customFormat="1" ht="24.75" customHeight="1">
      <c r="B26" s="22" t="s">
        <v>31</v>
      </c>
      <c r="C26" s="29">
        <v>26219</v>
      </c>
      <c r="D26" s="30"/>
      <c r="E26" s="31"/>
      <c r="F26" s="29">
        <v>10935</v>
      </c>
      <c r="G26" s="30"/>
      <c r="H26" s="31"/>
      <c r="I26" s="29">
        <v>313</v>
      </c>
      <c r="J26" s="30"/>
      <c r="K26" s="31"/>
      <c r="L26" s="29">
        <v>286</v>
      </c>
      <c r="M26" s="30"/>
      <c r="N26" s="31"/>
      <c r="O26" s="29">
        <v>1955</v>
      </c>
      <c r="P26" s="30"/>
      <c r="Q26" s="31"/>
      <c r="R26" s="29">
        <v>1024</v>
      </c>
      <c r="S26" s="30"/>
      <c r="T26" s="31"/>
      <c r="U26" s="29">
        <v>23951</v>
      </c>
      <c r="V26" s="30"/>
      <c r="W26" s="30"/>
      <c r="X26" s="31"/>
      <c r="Y26" s="29">
        <v>9625</v>
      </c>
      <c r="Z26" s="30"/>
      <c r="AA26" s="30"/>
      <c r="AB26" s="31"/>
      <c r="AC26" s="29">
        <v>30198</v>
      </c>
      <c r="AD26" s="30"/>
      <c r="AE26" s="30"/>
      <c r="AF26" s="31"/>
      <c r="AG26" s="29">
        <v>310</v>
      </c>
      <c r="AH26" s="30"/>
      <c r="AI26" s="30"/>
      <c r="AJ26" s="31"/>
      <c r="AK26" s="29">
        <v>2026</v>
      </c>
      <c r="AL26" s="30"/>
      <c r="AM26" s="31"/>
      <c r="AN26" s="29">
        <v>27862</v>
      </c>
      <c r="AO26" s="30"/>
      <c r="AP26" s="30"/>
      <c r="AQ26" s="30"/>
      <c r="AR26" s="8"/>
      <c r="AS26" s="7"/>
      <c r="AT26" s="7"/>
      <c r="AU26" s="5"/>
      <c r="AV26" s="5"/>
      <c r="AW26" s="5"/>
      <c r="AX26" s="5"/>
      <c r="AY26" s="5"/>
      <c r="AZ26" s="5"/>
    </row>
    <row r="27" spans="2:52" s="4" customFormat="1" ht="24.75" customHeight="1">
      <c r="B27" s="22" t="s">
        <v>32</v>
      </c>
      <c r="C27" s="29">
        <v>27798</v>
      </c>
      <c r="D27" s="30"/>
      <c r="E27" s="31"/>
      <c r="F27" s="29">
        <v>10673</v>
      </c>
      <c r="G27" s="30"/>
      <c r="H27" s="31"/>
      <c r="I27" s="29">
        <v>296</v>
      </c>
      <c r="J27" s="30"/>
      <c r="K27" s="31"/>
      <c r="L27" s="29">
        <v>269</v>
      </c>
      <c r="M27" s="30"/>
      <c r="N27" s="31"/>
      <c r="O27" s="29">
        <v>2049</v>
      </c>
      <c r="P27" s="30"/>
      <c r="Q27" s="31"/>
      <c r="R27" s="29">
        <v>1011</v>
      </c>
      <c r="S27" s="30"/>
      <c r="T27" s="31"/>
      <c r="U27" s="29">
        <v>25453</v>
      </c>
      <c r="V27" s="30"/>
      <c r="W27" s="30"/>
      <c r="X27" s="31"/>
      <c r="Y27" s="29">
        <v>9393</v>
      </c>
      <c r="Z27" s="30"/>
      <c r="AA27" s="30"/>
      <c r="AB27" s="31"/>
      <c r="AC27" s="29">
        <v>31838</v>
      </c>
      <c r="AD27" s="30"/>
      <c r="AE27" s="30"/>
      <c r="AF27" s="31"/>
      <c r="AG27" s="29">
        <v>297</v>
      </c>
      <c r="AH27" s="30"/>
      <c r="AI27" s="30"/>
      <c r="AJ27" s="31"/>
      <c r="AK27" s="29">
        <v>2111</v>
      </c>
      <c r="AL27" s="30"/>
      <c r="AM27" s="31"/>
      <c r="AN27" s="29">
        <v>29430</v>
      </c>
      <c r="AO27" s="30"/>
      <c r="AP27" s="30"/>
      <c r="AQ27" s="30"/>
      <c r="AR27" s="8"/>
      <c r="AS27" s="5"/>
      <c r="AT27" s="5"/>
      <c r="AU27" s="5"/>
      <c r="AV27" s="5"/>
      <c r="AW27" s="5"/>
      <c r="AX27" s="5"/>
      <c r="AY27" s="5"/>
      <c r="AZ27" s="5"/>
    </row>
    <row r="28" spans="2:52" s="4" customFormat="1" ht="24.75" customHeight="1">
      <c r="B28" s="22" t="s">
        <v>33</v>
      </c>
      <c r="C28" s="29">
        <v>27926</v>
      </c>
      <c r="D28" s="30"/>
      <c r="E28" s="31"/>
      <c r="F28" s="29">
        <v>10118</v>
      </c>
      <c r="G28" s="30"/>
      <c r="H28" s="31"/>
      <c r="I28" s="29">
        <v>287</v>
      </c>
      <c r="J28" s="30"/>
      <c r="K28" s="31"/>
      <c r="L28" s="29">
        <v>255</v>
      </c>
      <c r="M28" s="30"/>
      <c r="N28" s="31"/>
      <c r="O28" s="29">
        <v>2038</v>
      </c>
      <c r="P28" s="30"/>
      <c r="Q28" s="31"/>
      <c r="R28" s="29">
        <v>999</v>
      </c>
      <c r="S28" s="30"/>
      <c r="T28" s="31"/>
      <c r="U28" s="29">
        <v>25601</v>
      </c>
      <c r="V28" s="30"/>
      <c r="W28" s="30"/>
      <c r="X28" s="31"/>
      <c r="Y28" s="29">
        <v>8864</v>
      </c>
      <c r="Z28" s="30"/>
      <c r="AA28" s="30"/>
      <c r="AB28" s="31"/>
      <c r="AC28" s="29">
        <v>31698</v>
      </c>
      <c r="AD28" s="30"/>
      <c r="AE28" s="30"/>
      <c r="AF28" s="31"/>
      <c r="AG28" s="29">
        <v>289</v>
      </c>
      <c r="AH28" s="30"/>
      <c r="AI28" s="30"/>
      <c r="AJ28" s="31"/>
      <c r="AK28" s="29">
        <v>2112</v>
      </c>
      <c r="AL28" s="30"/>
      <c r="AM28" s="31"/>
      <c r="AN28" s="29">
        <v>29297</v>
      </c>
      <c r="AO28" s="30"/>
      <c r="AP28" s="30"/>
      <c r="AQ28" s="30"/>
      <c r="AR28" s="8"/>
      <c r="AS28" s="5"/>
      <c r="AT28" s="5"/>
      <c r="AU28" s="5"/>
      <c r="AV28" s="5"/>
      <c r="AW28" s="5"/>
      <c r="AX28" s="5"/>
      <c r="AY28" s="5"/>
      <c r="AZ28" s="5"/>
    </row>
    <row r="29" spans="2:52" s="4" customFormat="1" ht="24.75" customHeight="1">
      <c r="B29" s="22" t="s">
        <v>34</v>
      </c>
      <c r="C29" s="29">
        <v>28364</v>
      </c>
      <c r="D29" s="30"/>
      <c r="E29" s="31"/>
      <c r="F29" s="29">
        <v>9961</v>
      </c>
      <c r="G29" s="30"/>
      <c r="H29" s="31"/>
      <c r="I29" s="29">
        <v>291</v>
      </c>
      <c r="J29" s="30"/>
      <c r="K29" s="31"/>
      <c r="L29" s="29">
        <v>282</v>
      </c>
      <c r="M29" s="30"/>
      <c r="N29" s="31"/>
      <c r="O29" s="29">
        <v>1920</v>
      </c>
      <c r="P29" s="30"/>
      <c r="Q29" s="31"/>
      <c r="R29" s="29">
        <v>909</v>
      </c>
      <c r="S29" s="30"/>
      <c r="T29" s="31"/>
      <c r="U29" s="29">
        <v>26153</v>
      </c>
      <c r="V29" s="30"/>
      <c r="W29" s="30"/>
      <c r="X29" s="31"/>
      <c r="Y29" s="29">
        <v>8770</v>
      </c>
      <c r="Z29" s="30"/>
      <c r="AA29" s="30"/>
      <c r="AB29" s="31"/>
      <c r="AC29" s="35">
        <v>32015</v>
      </c>
      <c r="AD29" s="36"/>
      <c r="AE29" s="36"/>
      <c r="AF29" s="40"/>
      <c r="AG29" s="35">
        <v>292</v>
      </c>
      <c r="AH29" s="36"/>
      <c r="AI29" s="36"/>
      <c r="AJ29" s="40"/>
      <c r="AK29" s="35">
        <v>1967</v>
      </c>
      <c r="AL29" s="36"/>
      <c r="AM29" s="40"/>
      <c r="AN29" s="35">
        <v>29756</v>
      </c>
      <c r="AO29" s="36"/>
      <c r="AP29" s="36"/>
      <c r="AQ29" s="36"/>
      <c r="AR29" s="21"/>
      <c r="AS29" s="5"/>
      <c r="AT29" s="5"/>
      <c r="AU29" s="5"/>
      <c r="AV29" s="5"/>
      <c r="AW29" s="5"/>
      <c r="AX29" s="5"/>
      <c r="AY29" s="5"/>
      <c r="AZ29" s="5"/>
    </row>
    <row r="30" spans="2:52" s="4" customFormat="1" ht="24.75" customHeight="1">
      <c r="B30" s="22" t="s">
        <v>35</v>
      </c>
      <c r="C30" s="41">
        <v>27773</v>
      </c>
      <c r="D30" s="42"/>
      <c r="E30" s="43"/>
      <c r="F30" s="41">
        <v>10009</v>
      </c>
      <c r="G30" s="42"/>
      <c r="H30" s="43"/>
      <c r="I30" s="41">
        <v>254</v>
      </c>
      <c r="J30" s="42"/>
      <c r="K30" s="43"/>
      <c r="L30" s="41">
        <v>249</v>
      </c>
      <c r="M30" s="42"/>
      <c r="N30" s="43"/>
      <c r="O30" s="41">
        <v>1843</v>
      </c>
      <c r="P30" s="42"/>
      <c r="Q30" s="43"/>
      <c r="R30" s="41">
        <v>885</v>
      </c>
      <c r="S30" s="42"/>
      <c r="T30" s="43"/>
      <c r="U30" s="41">
        <v>25676</v>
      </c>
      <c r="V30" s="42"/>
      <c r="W30" s="42"/>
      <c r="X30" s="43"/>
      <c r="Y30" s="41">
        <v>8875</v>
      </c>
      <c r="Z30" s="42"/>
      <c r="AA30" s="42"/>
      <c r="AB30" s="43"/>
      <c r="AC30" s="24">
        <v>31307</v>
      </c>
      <c r="AD30" s="25"/>
      <c r="AE30" s="25"/>
      <c r="AF30" s="26"/>
      <c r="AG30" s="24">
        <v>260</v>
      </c>
      <c r="AH30" s="25"/>
      <c r="AI30" s="25"/>
      <c r="AJ30" s="26"/>
      <c r="AK30" s="24">
        <v>1887</v>
      </c>
      <c r="AL30" s="25"/>
      <c r="AM30" s="26"/>
      <c r="AN30" s="24">
        <v>29160</v>
      </c>
      <c r="AO30" s="25"/>
      <c r="AP30" s="25"/>
      <c r="AQ30" s="25"/>
      <c r="AR30" s="21"/>
      <c r="AS30" s="5"/>
      <c r="AT30" s="5"/>
      <c r="AU30" s="5"/>
      <c r="AV30" s="5"/>
      <c r="AW30" s="5"/>
      <c r="AX30" s="5"/>
      <c r="AY30" s="5"/>
      <c r="AZ30" s="5"/>
    </row>
    <row r="31" spans="2:52" s="4" customFormat="1" ht="24.75" customHeight="1">
      <c r="B31" s="22" t="s">
        <v>37</v>
      </c>
      <c r="C31" s="94">
        <f>(I31+O31+U31)</f>
        <v>26027</v>
      </c>
      <c r="D31" s="94"/>
      <c r="E31" s="94"/>
      <c r="F31" s="94">
        <f>(L31+R31+Y31)</f>
        <v>10247</v>
      </c>
      <c r="G31" s="94"/>
      <c r="H31" s="94"/>
      <c r="I31" s="94">
        <v>236</v>
      </c>
      <c r="J31" s="94"/>
      <c r="K31" s="94"/>
      <c r="L31" s="94">
        <v>236</v>
      </c>
      <c r="M31" s="94"/>
      <c r="N31" s="94"/>
      <c r="O31" s="94">
        <v>1710</v>
      </c>
      <c r="P31" s="94"/>
      <c r="Q31" s="94"/>
      <c r="R31" s="94">
        <v>868</v>
      </c>
      <c r="S31" s="94"/>
      <c r="T31" s="94"/>
      <c r="U31" s="94">
        <v>24081</v>
      </c>
      <c r="V31" s="94"/>
      <c r="W31" s="94"/>
      <c r="X31" s="94"/>
      <c r="Y31" s="94">
        <v>9143</v>
      </c>
      <c r="Z31" s="94"/>
      <c r="AA31" s="94"/>
      <c r="AB31" s="94"/>
      <c r="AC31" s="93">
        <f>SUM(AG31:AQ31)</f>
        <v>29224</v>
      </c>
      <c r="AD31" s="93"/>
      <c r="AE31" s="93"/>
      <c r="AF31" s="93"/>
      <c r="AG31" s="93">
        <v>239</v>
      </c>
      <c r="AH31" s="93"/>
      <c r="AI31" s="93"/>
      <c r="AJ31" s="93"/>
      <c r="AK31" s="93">
        <v>1757</v>
      </c>
      <c r="AL31" s="93"/>
      <c r="AM31" s="93"/>
      <c r="AN31" s="93">
        <v>27228</v>
      </c>
      <c r="AO31" s="93"/>
      <c r="AP31" s="93"/>
      <c r="AQ31" s="24"/>
      <c r="AR31" s="21"/>
      <c r="AS31" s="5"/>
      <c r="AT31" s="5"/>
      <c r="AU31" s="5"/>
      <c r="AV31" s="5"/>
      <c r="AW31" s="5"/>
      <c r="AX31" s="5"/>
      <c r="AY31" s="5"/>
      <c r="AZ31" s="5"/>
    </row>
    <row r="32" spans="2:52" s="4" customFormat="1" ht="24.75" customHeight="1" thickBot="1">
      <c r="B32" s="20" t="s">
        <v>40</v>
      </c>
      <c r="C32" s="32">
        <f>(I32+O32+U32)</f>
        <v>24727</v>
      </c>
      <c r="D32" s="32"/>
      <c r="E32" s="32"/>
      <c r="F32" s="32">
        <f>(L32+R32+Y32)</f>
        <v>10160</v>
      </c>
      <c r="G32" s="32"/>
      <c r="H32" s="32"/>
      <c r="I32" s="32">
        <v>190</v>
      </c>
      <c r="J32" s="32"/>
      <c r="K32" s="32"/>
      <c r="L32" s="32">
        <v>171</v>
      </c>
      <c r="M32" s="32"/>
      <c r="N32" s="32"/>
      <c r="O32" s="32">
        <v>1657</v>
      </c>
      <c r="P32" s="32"/>
      <c r="Q32" s="32"/>
      <c r="R32" s="32">
        <v>804</v>
      </c>
      <c r="S32" s="32"/>
      <c r="T32" s="32"/>
      <c r="U32" s="32">
        <v>22880</v>
      </c>
      <c r="V32" s="32"/>
      <c r="W32" s="32"/>
      <c r="X32" s="32"/>
      <c r="Y32" s="32">
        <v>9185</v>
      </c>
      <c r="Z32" s="32"/>
      <c r="AA32" s="32"/>
      <c r="AB32" s="32"/>
      <c r="AC32" s="33">
        <f>SUM(AG32:AQ32)</f>
        <v>27557</v>
      </c>
      <c r="AD32" s="33"/>
      <c r="AE32" s="33"/>
      <c r="AF32" s="33"/>
      <c r="AG32" s="33">
        <v>193</v>
      </c>
      <c r="AH32" s="33"/>
      <c r="AI32" s="33"/>
      <c r="AJ32" s="33"/>
      <c r="AK32" s="33">
        <v>1705</v>
      </c>
      <c r="AL32" s="33"/>
      <c r="AM32" s="33"/>
      <c r="AN32" s="33">
        <v>25659</v>
      </c>
      <c r="AO32" s="33"/>
      <c r="AP32" s="33"/>
      <c r="AQ32" s="34"/>
      <c r="AR32" s="21"/>
      <c r="AS32" s="5"/>
      <c r="AT32" s="5"/>
      <c r="AU32" s="5"/>
      <c r="AV32" s="5"/>
      <c r="AW32" s="5"/>
      <c r="AX32" s="5"/>
      <c r="AY32" s="5"/>
      <c r="AZ32" s="5"/>
    </row>
    <row r="33" spans="2:33" ht="9"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  <c r="AA33" s="2"/>
      <c r="AB33" s="3"/>
      <c r="AC33" s="3"/>
      <c r="AD33" s="3"/>
      <c r="AE33" s="3"/>
      <c r="AF33" s="3"/>
      <c r="AG33" s="3"/>
    </row>
    <row r="34" spans="2:35" ht="9"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  <c r="AA34" s="2"/>
      <c r="AB34" s="3"/>
      <c r="AC34" s="3"/>
      <c r="AD34" s="3"/>
      <c r="AE34" s="3"/>
      <c r="AF34" s="3"/>
      <c r="AG34" s="3"/>
      <c r="AH34" s="3"/>
      <c r="AI34" s="3"/>
    </row>
    <row r="35" spans="2:35" ht="9"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  <c r="AA35" s="2"/>
      <c r="AB35" s="3"/>
      <c r="AC35" s="3"/>
      <c r="AD35" s="3"/>
      <c r="AE35" s="3"/>
      <c r="AF35" s="3"/>
      <c r="AG35" s="3"/>
      <c r="AH35" s="3"/>
      <c r="AI35" s="3"/>
    </row>
    <row r="36" spans="2:35" ht="9"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  <c r="AA36" s="2"/>
      <c r="AB36" s="3"/>
      <c r="AC36" s="3"/>
      <c r="AD36" s="3"/>
      <c r="AE36" s="3"/>
      <c r="AF36" s="3"/>
      <c r="AG36" s="3"/>
      <c r="AH36" s="3"/>
      <c r="AI36" s="3"/>
    </row>
    <row r="37" spans="2:35" ht="9"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  <c r="AA37" s="2"/>
      <c r="AB37" s="3"/>
      <c r="AC37" s="3"/>
      <c r="AD37" s="3"/>
      <c r="AE37" s="3"/>
      <c r="AF37" s="3"/>
      <c r="AG37" s="3"/>
      <c r="AH37" s="3"/>
      <c r="AI37" s="3"/>
    </row>
    <row r="38" spans="2:35" ht="9"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3"/>
      <c r="AC38" s="3"/>
      <c r="AD38" s="3"/>
      <c r="AE38" s="3"/>
      <c r="AF38" s="3"/>
      <c r="AG38" s="3"/>
      <c r="AH38" s="3"/>
      <c r="AI38" s="3"/>
    </row>
    <row r="39" spans="2:35" ht="9"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3"/>
      <c r="AC39" s="3"/>
      <c r="AD39" s="3"/>
      <c r="AE39" s="3"/>
      <c r="AF39" s="3"/>
      <c r="AG39" s="3"/>
      <c r="AH39" s="3"/>
      <c r="AI39" s="3"/>
    </row>
    <row r="40" spans="2:35" ht="9"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3"/>
      <c r="AC40" s="3"/>
      <c r="AD40" s="3"/>
      <c r="AE40" s="3"/>
      <c r="AF40" s="3"/>
      <c r="AG40" s="3"/>
      <c r="AH40" s="3"/>
      <c r="AI40" s="3"/>
    </row>
    <row r="41" spans="2:35" ht="9"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3"/>
      <c r="AC41" s="3"/>
      <c r="AD41" s="3"/>
      <c r="AE41" s="3"/>
      <c r="AF41" s="3"/>
      <c r="AG41" s="3"/>
      <c r="AH41" s="3"/>
      <c r="AI41" s="3"/>
    </row>
    <row r="42" spans="2:35" ht="9"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3"/>
      <c r="AC42" s="3"/>
      <c r="AD42" s="3"/>
      <c r="AE42" s="3"/>
      <c r="AF42" s="3"/>
      <c r="AG42" s="3"/>
      <c r="AH42" s="3"/>
      <c r="AI42" s="3"/>
    </row>
    <row r="43" spans="2:35" ht="9"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3"/>
      <c r="AC43" s="3"/>
      <c r="AD43" s="3"/>
      <c r="AE43" s="3"/>
      <c r="AF43" s="3"/>
      <c r="AG43" s="3"/>
      <c r="AH43" s="3"/>
      <c r="AI43" s="3"/>
    </row>
    <row r="44" spans="2:35" ht="9"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3"/>
      <c r="AC44" s="3"/>
      <c r="AD44" s="3"/>
      <c r="AE44" s="3"/>
      <c r="AF44" s="3"/>
      <c r="AG44" s="3"/>
      <c r="AH44" s="3"/>
      <c r="AI44" s="3"/>
    </row>
    <row r="45" spans="2:35" ht="9"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3"/>
      <c r="AC45" s="3"/>
      <c r="AD45" s="3"/>
      <c r="AE45" s="3"/>
      <c r="AF45" s="3"/>
      <c r="AG45" s="3"/>
      <c r="AH45" s="3"/>
      <c r="AI45" s="3"/>
    </row>
    <row r="46" spans="2:35" ht="9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3"/>
      <c r="AC46" s="3"/>
      <c r="AD46" s="3"/>
      <c r="AE46" s="3"/>
      <c r="AF46" s="3"/>
      <c r="AG46" s="3"/>
      <c r="AH46" s="3"/>
      <c r="AI46" s="3"/>
    </row>
    <row r="47" spans="2:35" ht="9"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3"/>
      <c r="AC47" s="3"/>
      <c r="AD47" s="3"/>
      <c r="AE47" s="3"/>
      <c r="AF47" s="3"/>
      <c r="AG47" s="3"/>
      <c r="AH47" s="3"/>
      <c r="AI47" s="3"/>
    </row>
    <row r="48" spans="2:35" ht="9"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3"/>
      <c r="AC48" s="3"/>
      <c r="AD48" s="3"/>
      <c r="AE48" s="3"/>
      <c r="AF48" s="3"/>
      <c r="AG48" s="3"/>
      <c r="AH48" s="3"/>
      <c r="AI48" s="3"/>
    </row>
    <row r="49" spans="2:35" ht="9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3"/>
      <c r="AC49" s="3"/>
      <c r="AD49" s="3"/>
      <c r="AE49" s="3"/>
      <c r="AF49" s="3"/>
      <c r="AG49" s="3"/>
      <c r="AH49" s="3"/>
      <c r="AI49" s="3"/>
    </row>
    <row r="50" spans="2:35" ht="9"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3"/>
      <c r="AC50" s="3"/>
      <c r="AD50" s="3"/>
      <c r="AE50" s="3"/>
      <c r="AF50" s="3"/>
      <c r="AG50" s="3"/>
      <c r="AH50" s="3"/>
      <c r="AI50" s="3"/>
    </row>
    <row r="51" spans="2:35" ht="9"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3"/>
      <c r="AC51" s="3"/>
      <c r="AD51" s="3"/>
      <c r="AE51" s="3"/>
      <c r="AF51" s="3"/>
      <c r="AG51" s="3"/>
      <c r="AH51" s="3"/>
      <c r="AI51" s="3"/>
    </row>
    <row r="52" spans="2:35" ht="9"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3"/>
      <c r="AC52" s="3"/>
      <c r="AD52" s="3"/>
      <c r="AE52" s="3"/>
      <c r="AF52" s="3"/>
      <c r="AG52" s="3"/>
      <c r="AH52" s="3"/>
      <c r="AI52" s="3"/>
    </row>
    <row r="53" spans="2:35" ht="9"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3"/>
      <c r="AC53" s="3"/>
      <c r="AD53" s="3"/>
      <c r="AE53" s="3"/>
      <c r="AF53" s="3"/>
      <c r="AG53" s="3"/>
      <c r="AH53" s="3"/>
      <c r="AI53" s="3"/>
    </row>
    <row r="54" spans="2:35" ht="9"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3"/>
      <c r="AC54" s="3"/>
      <c r="AD54" s="3"/>
      <c r="AE54" s="3"/>
      <c r="AF54" s="3"/>
      <c r="AG54" s="3"/>
      <c r="AH54" s="3"/>
      <c r="AI54" s="3"/>
    </row>
    <row r="55" spans="2:35" ht="9"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3"/>
      <c r="AC55" s="3"/>
      <c r="AD55" s="3"/>
      <c r="AE55" s="3"/>
      <c r="AF55" s="3"/>
      <c r="AG55" s="3"/>
      <c r="AH55" s="3"/>
      <c r="AI55" s="3"/>
    </row>
    <row r="56" spans="2:35" ht="9"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3"/>
      <c r="AC56" s="3"/>
      <c r="AD56" s="3"/>
      <c r="AE56" s="3"/>
      <c r="AF56" s="3"/>
      <c r="AG56" s="3"/>
      <c r="AH56" s="3"/>
      <c r="AI56" s="3"/>
    </row>
    <row r="57" spans="2:35" ht="9"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3"/>
      <c r="AC57" s="3"/>
      <c r="AD57" s="3"/>
      <c r="AE57" s="3"/>
      <c r="AF57" s="3"/>
      <c r="AG57" s="3"/>
      <c r="AH57" s="3"/>
      <c r="AI57" s="3"/>
    </row>
    <row r="58" spans="2:35" ht="9"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3"/>
      <c r="AC58" s="3"/>
      <c r="AD58" s="3"/>
      <c r="AE58" s="3"/>
      <c r="AF58" s="3"/>
      <c r="AG58" s="3"/>
      <c r="AH58" s="3"/>
      <c r="AI58" s="3"/>
    </row>
    <row r="59" spans="2:35" ht="9"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3"/>
      <c r="AC59" s="3"/>
      <c r="AD59" s="3"/>
      <c r="AE59" s="3"/>
      <c r="AF59" s="3"/>
      <c r="AG59" s="3"/>
      <c r="AH59" s="3"/>
      <c r="AI59" s="3"/>
    </row>
    <row r="60" spans="2:35" ht="9"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3"/>
      <c r="AC60" s="3"/>
      <c r="AD60" s="3"/>
      <c r="AE60" s="3"/>
      <c r="AF60" s="3"/>
      <c r="AG60" s="3"/>
      <c r="AH60" s="3"/>
      <c r="AI60" s="3"/>
    </row>
    <row r="61" spans="2:35" ht="9"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3"/>
      <c r="AC61" s="3"/>
      <c r="AD61" s="3"/>
      <c r="AE61" s="3"/>
      <c r="AF61" s="3"/>
      <c r="AG61" s="3"/>
      <c r="AH61" s="3"/>
      <c r="AI61" s="3"/>
    </row>
    <row r="62" spans="2:35" ht="9"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3"/>
      <c r="AC62" s="3"/>
      <c r="AD62" s="3"/>
      <c r="AE62" s="3"/>
      <c r="AF62" s="3"/>
      <c r="AG62" s="3"/>
      <c r="AH62" s="3"/>
      <c r="AI62" s="3"/>
    </row>
    <row r="63" spans="2:35" ht="9"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3"/>
      <c r="AC63" s="3"/>
      <c r="AD63" s="3"/>
      <c r="AE63" s="3"/>
      <c r="AF63" s="3"/>
      <c r="AG63" s="3"/>
      <c r="AH63" s="3"/>
      <c r="AI63" s="3"/>
    </row>
    <row r="64" spans="2:35" ht="9"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3"/>
      <c r="AC64" s="3"/>
      <c r="AD64" s="3"/>
      <c r="AE64" s="3"/>
      <c r="AF64" s="3"/>
      <c r="AG64" s="3"/>
      <c r="AH64" s="3"/>
      <c r="AI64" s="3"/>
    </row>
    <row r="65" spans="2:35" ht="9"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3"/>
      <c r="AC65" s="3"/>
      <c r="AD65" s="3"/>
      <c r="AE65" s="3"/>
      <c r="AF65" s="3"/>
      <c r="AG65" s="3"/>
      <c r="AH65" s="3"/>
      <c r="AI65" s="3"/>
    </row>
    <row r="66" spans="2:35" ht="9"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3"/>
      <c r="AC66" s="3"/>
      <c r="AD66" s="3"/>
      <c r="AE66" s="3"/>
      <c r="AF66" s="3"/>
      <c r="AG66" s="3"/>
      <c r="AH66" s="3"/>
      <c r="AI66" s="3"/>
    </row>
    <row r="67" spans="2:35" ht="9"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3"/>
      <c r="AC67" s="3"/>
      <c r="AD67" s="3"/>
      <c r="AE67" s="3"/>
      <c r="AF67" s="3"/>
      <c r="AG67" s="3"/>
      <c r="AH67" s="3"/>
      <c r="AI67" s="3"/>
    </row>
    <row r="68" spans="2:35" ht="9"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3"/>
      <c r="AC68" s="3"/>
      <c r="AD68" s="3"/>
      <c r="AE68" s="3"/>
      <c r="AF68" s="3"/>
      <c r="AG68" s="3"/>
      <c r="AH68" s="3"/>
      <c r="AI68" s="3"/>
    </row>
    <row r="69" spans="2:35" ht="9"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3"/>
      <c r="AC69" s="3"/>
      <c r="AD69" s="3"/>
      <c r="AE69" s="3"/>
      <c r="AF69" s="3"/>
      <c r="AG69" s="3"/>
      <c r="AH69" s="3"/>
      <c r="AI69" s="3"/>
    </row>
    <row r="70" spans="2:35" ht="9"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3"/>
      <c r="AC70" s="3"/>
      <c r="AD70" s="3"/>
      <c r="AE70" s="3"/>
      <c r="AF70" s="3"/>
      <c r="AG70" s="3"/>
      <c r="AH70" s="3"/>
      <c r="AI70" s="3"/>
    </row>
    <row r="71" spans="2:35" ht="9"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3"/>
      <c r="AC71" s="3"/>
      <c r="AD71" s="3"/>
      <c r="AE71" s="3"/>
      <c r="AF71" s="3"/>
      <c r="AG71" s="3"/>
      <c r="AH71" s="3"/>
      <c r="AI71" s="3"/>
    </row>
    <row r="72" spans="2:35" ht="9"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3"/>
      <c r="AC72" s="3"/>
      <c r="AD72" s="3"/>
      <c r="AE72" s="3"/>
      <c r="AF72" s="3"/>
      <c r="AG72" s="3"/>
      <c r="AH72" s="3"/>
      <c r="AI72" s="3"/>
    </row>
    <row r="73" spans="2:35" ht="9"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3"/>
      <c r="AC73" s="3"/>
      <c r="AD73" s="3"/>
      <c r="AE73" s="3"/>
      <c r="AF73" s="3"/>
      <c r="AG73" s="3"/>
      <c r="AH73" s="3"/>
      <c r="AI73" s="3"/>
    </row>
    <row r="74" spans="2:35" ht="9"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3"/>
      <c r="AC74" s="3"/>
      <c r="AD74" s="3"/>
      <c r="AE74" s="3"/>
      <c r="AF74" s="3"/>
      <c r="AG74" s="3"/>
      <c r="AH74" s="3"/>
      <c r="AI74" s="3"/>
    </row>
    <row r="75" spans="2:35" ht="9"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3"/>
      <c r="AC75" s="3"/>
      <c r="AD75" s="3"/>
      <c r="AE75" s="3"/>
      <c r="AF75" s="3"/>
      <c r="AG75" s="3"/>
      <c r="AH75" s="3"/>
      <c r="AI75" s="3"/>
    </row>
    <row r="76" spans="2:35" ht="9"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3"/>
      <c r="AC76" s="3"/>
      <c r="AD76" s="3"/>
      <c r="AE76" s="3"/>
      <c r="AF76" s="3"/>
      <c r="AG76" s="3"/>
      <c r="AH76" s="3"/>
      <c r="AI76" s="3"/>
    </row>
    <row r="77" spans="2:35" ht="9"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3"/>
      <c r="AC77" s="3"/>
      <c r="AD77" s="3"/>
      <c r="AE77" s="3"/>
      <c r="AF77" s="3"/>
      <c r="AG77" s="3"/>
      <c r="AH77" s="3"/>
      <c r="AI77" s="3"/>
    </row>
    <row r="78" spans="2:35" ht="9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3"/>
      <c r="AC78" s="3"/>
      <c r="AD78" s="3"/>
      <c r="AE78" s="3"/>
      <c r="AF78" s="3"/>
      <c r="AG78" s="3"/>
      <c r="AH78" s="3"/>
      <c r="AI78" s="3"/>
    </row>
    <row r="79" spans="2:35" ht="9"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3"/>
      <c r="AC79" s="3"/>
      <c r="AD79" s="3"/>
      <c r="AE79" s="3"/>
      <c r="AF79" s="3"/>
      <c r="AG79" s="3"/>
      <c r="AH79" s="3"/>
      <c r="AI79" s="3"/>
    </row>
    <row r="80" spans="2:35" ht="9"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3"/>
      <c r="AC80" s="3"/>
      <c r="AD80" s="3"/>
      <c r="AE80" s="3"/>
      <c r="AF80" s="3"/>
      <c r="AG80" s="3"/>
      <c r="AH80" s="3"/>
      <c r="AI80" s="3"/>
    </row>
    <row r="81" spans="2:35" ht="9"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3"/>
      <c r="AC81" s="3"/>
      <c r="AD81" s="3"/>
      <c r="AE81" s="3"/>
      <c r="AF81" s="3"/>
      <c r="AG81" s="3"/>
      <c r="AH81" s="3"/>
      <c r="AI81" s="3"/>
    </row>
    <row r="82" spans="2:35" ht="9"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3"/>
      <c r="AC82" s="3"/>
      <c r="AD82" s="3"/>
      <c r="AE82" s="3"/>
      <c r="AF82" s="3"/>
      <c r="AG82" s="3"/>
      <c r="AH82" s="3"/>
      <c r="AI82" s="3"/>
    </row>
    <row r="83" spans="2:35" ht="9"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  <c r="AA83" s="2"/>
      <c r="AB83" s="3"/>
      <c r="AC83" s="3"/>
      <c r="AD83" s="3"/>
      <c r="AE83" s="3"/>
      <c r="AF83" s="3"/>
      <c r="AG83" s="3"/>
      <c r="AH83" s="3"/>
      <c r="AI83" s="3"/>
    </row>
  </sheetData>
  <sheetProtection/>
  <mergeCells count="385">
    <mergeCell ref="AK31:AM31"/>
    <mergeCell ref="AN31:AQ31"/>
    <mergeCell ref="AQ15:AR15"/>
    <mergeCell ref="AO15:AP15"/>
    <mergeCell ref="AN26:AQ26"/>
    <mergeCell ref="AN27:AQ27"/>
    <mergeCell ref="AN28:AQ28"/>
    <mergeCell ref="AK23:AM23"/>
    <mergeCell ref="AN30:AQ30"/>
    <mergeCell ref="AK22:AM22"/>
    <mergeCell ref="O31:Q31"/>
    <mergeCell ref="R31:T31"/>
    <mergeCell ref="U31:X31"/>
    <mergeCell ref="Y31:AB31"/>
    <mergeCell ref="C31:E31"/>
    <mergeCell ref="F31:H31"/>
    <mergeCell ref="I31:K31"/>
    <mergeCell ref="L31:N31"/>
    <mergeCell ref="C22:E22"/>
    <mergeCell ref="AG31:AJ31"/>
    <mergeCell ref="AG15:AH15"/>
    <mergeCell ref="AC31:AF31"/>
    <mergeCell ref="AI15:AJ15"/>
    <mergeCell ref="AC23:AF23"/>
    <mergeCell ref="AC27:AF27"/>
    <mergeCell ref="AC26:AF26"/>
    <mergeCell ref="AC24:AF24"/>
    <mergeCell ref="AC28:AF28"/>
    <mergeCell ref="AK15:AL15"/>
    <mergeCell ref="AM15:AN15"/>
    <mergeCell ref="AN24:AQ24"/>
    <mergeCell ref="B19:AR19"/>
    <mergeCell ref="C15:D15"/>
    <mergeCell ref="E15:F15"/>
    <mergeCell ref="G15:H15"/>
    <mergeCell ref="I15:J15"/>
    <mergeCell ref="K15:L15"/>
    <mergeCell ref="M15:N15"/>
    <mergeCell ref="U15:V15"/>
    <mergeCell ref="W15:X15"/>
    <mergeCell ref="Y15:Z15"/>
    <mergeCell ref="AA15:AB15"/>
    <mergeCell ref="AC15:AD15"/>
    <mergeCell ref="AE15:AF15"/>
    <mergeCell ref="E9:F9"/>
    <mergeCell ref="E14:F14"/>
    <mergeCell ref="E13:F13"/>
    <mergeCell ref="G12:H12"/>
    <mergeCell ref="G14:H14"/>
    <mergeCell ref="I10:J10"/>
    <mergeCell ref="I11:J11"/>
    <mergeCell ref="I12:J12"/>
    <mergeCell ref="G9:H9"/>
    <mergeCell ref="G10:H10"/>
    <mergeCell ref="C12:D12"/>
    <mergeCell ref="C14:D14"/>
    <mergeCell ref="C13:D13"/>
    <mergeCell ref="C7:D7"/>
    <mergeCell ref="C8:D8"/>
    <mergeCell ref="C9:D9"/>
    <mergeCell ref="C10:D10"/>
    <mergeCell ref="C11:D11"/>
    <mergeCell ref="E7:F7"/>
    <mergeCell ref="E10:F10"/>
    <mergeCell ref="E11:F11"/>
    <mergeCell ref="E12:F12"/>
    <mergeCell ref="E8:F8"/>
    <mergeCell ref="B4:B6"/>
    <mergeCell ref="C4:H4"/>
    <mergeCell ref="C5:D6"/>
    <mergeCell ref="E5:H5"/>
    <mergeCell ref="E6:F6"/>
    <mergeCell ref="G6:H6"/>
    <mergeCell ref="AI7:AJ7"/>
    <mergeCell ref="AI8:AJ8"/>
    <mergeCell ref="AI9:AJ9"/>
    <mergeCell ref="I4:N4"/>
    <mergeCell ref="K5:N5"/>
    <mergeCell ref="K6:L6"/>
    <mergeCell ref="M6:N6"/>
    <mergeCell ref="K7:L7"/>
    <mergeCell ref="K8:L8"/>
    <mergeCell ref="AG14:AH14"/>
    <mergeCell ref="AE13:AF13"/>
    <mergeCell ref="AE12:AF12"/>
    <mergeCell ref="AI11:AJ11"/>
    <mergeCell ref="O22:Q22"/>
    <mergeCell ref="R22:T22"/>
    <mergeCell ref="O15:P15"/>
    <mergeCell ref="Q15:R15"/>
    <mergeCell ref="S15:T15"/>
    <mergeCell ref="Q12:R12"/>
    <mergeCell ref="AG4:AL4"/>
    <mergeCell ref="AC5:AF5"/>
    <mergeCell ref="AC6:AD6"/>
    <mergeCell ref="AA4:AF4"/>
    <mergeCell ref="AA11:AB11"/>
    <mergeCell ref="AC9:AD9"/>
    <mergeCell ref="AC10:AD10"/>
    <mergeCell ref="AA7:AB7"/>
    <mergeCell ref="AI10:AJ10"/>
    <mergeCell ref="AA5:AB6"/>
    <mergeCell ref="W5:Z5"/>
    <mergeCell ref="Y6:Z6"/>
    <mergeCell ref="W6:X6"/>
    <mergeCell ref="U5:V6"/>
    <mergeCell ref="O7:P7"/>
    <mergeCell ref="Q7:R7"/>
    <mergeCell ref="O4:T4"/>
    <mergeCell ref="U4:Z4"/>
    <mergeCell ref="Q5:T5"/>
    <mergeCell ref="G11:H11"/>
    <mergeCell ref="G7:H7"/>
    <mergeCell ref="G8:H8"/>
    <mergeCell ref="I5:J6"/>
    <mergeCell ref="I7:J7"/>
    <mergeCell ref="I8:J8"/>
    <mergeCell ref="I9:J9"/>
    <mergeCell ref="I14:J14"/>
    <mergeCell ref="K14:L14"/>
    <mergeCell ref="M7:N7"/>
    <mergeCell ref="M8:N8"/>
    <mergeCell ref="M9:N9"/>
    <mergeCell ref="M10:N10"/>
    <mergeCell ref="K9:L9"/>
    <mergeCell ref="K10:L10"/>
    <mergeCell ref="K11:L11"/>
    <mergeCell ref="K12:L12"/>
    <mergeCell ref="S6:T6"/>
    <mergeCell ref="Q6:R6"/>
    <mergeCell ref="M12:N12"/>
    <mergeCell ref="O11:P11"/>
    <mergeCell ref="O12:P12"/>
    <mergeCell ref="O14:P14"/>
    <mergeCell ref="M11:N11"/>
    <mergeCell ref="O13:P13"/>
    <mergeCell ref="S7:T7"/>
    <mergeCell ref="O5:P6"/>
    <mergeCell ref="O10:P10"/>
    <mergeCell ref="Q9:R9"/>
    <mergeCell ref="Q10:R10"/>
    <mergeCell ref="O8:P8"/>
    <mergeCell ref="O9:P9"/>
    <mergeCell ref="M14:N14"/>
    <mergeCell ref="Q13:R13"/>
    <mergeCell ref="Q11:R11"/>
    <mergeCell ref="S11:T11"/>
    <mergeCell ref="Q8:R8"/>
    <mergeCell ref="U8:V8"/>
    <mergeCell ref="U9:V9"/>
    <mergeCell ref="U10:V10"/>
    <mergeCell ref="S8:T8"/>
    <mergeCell ref="U7:V7"/>
    <mergeCell ref="W12:X12"/>
    <mergeCell ref="W14:X14"/>
    <mergeCell ref="U11:V11"/>
    <mergeCell ref="Q14:R14"/>
    <mergeCell ref="S9:T9"/>
    <mergeCell ref="S10:T10"/>
    <mergeCell ref="S12:T12"/>
    <mergeCell ref="S14:T14"/>
    <mergeCell ref="S13:T13"/>
    <mergeCell ref="AA14:AB14"/>
    <mergeCell ref="AA13:AB13"/>
    <mergeCell ref="Y12:Z12"/>
    <mergeCell ref="Y11:Z11"/>
    <mergeCell ref="U14:V14"/>
    <mergeCell ref="W7:X7"/>
    <mergeCell ref="W8:X8"/>
    <mergeCell ref="W9:X9"/>
    <mergeCell ref="W10:X10"/>
    <mergeCell ref="W11:X11"/>
    <mergeCell ref="Y7:Z7"/>
    <mergeCell ref="Y8:Z8"/>
    <mergeCell ref="Y9:Z9"/>
    <mergeCell ref="Y10:Z10"/>
    <mergeCell ref="AE14:AF14"/>
    <mergeCell ref="AA8:AB8"/>
    <mergeCell ref="AA9:AB9"/>
    <mergeCell ref="AC7:AD7"/>
    <mergeCell ref="Y14:Z14"/>
    <mergeCell ref="AA10:AB10"/>
    <mergeCell ref="AE6:AF6"/>
    <mergeCell ref="AC11:AD11"/>
    <mergeCell ref="AC12:AD12"/>
    <mergeCell ref="AE7:AF7"/>
    <mergeCell ref="AE8:AF8"/>
    <mergeCell ref="AE9:AF9"/>
    <mergeCell ref="AE10:AF10"/>
    <mergeCell ref="AE11:AF11"/>
    <mergeCell ref="AC8:AD8"/>
    <mergeCell ref="AG9:AH9"/>
    <mergeCell ref="AG10:AH10"/>
    <mergeCell ref="AG12:AH12"/>
    <mergeCell ref="AG11:AH11"/>
    <mergeCell ref="AK9:AL9"/>
    <mergeCell ref="AK6:AL6"/>
    <mergeCell ref="AI12:AJ12"/>
    <mergeCell ref="AO7:AP7"/>
    <mergeCell ref="AO8:AP8"/>
    <mergeCell ref="AO9:AP9"/>
    <mergeCell ref="AM7:AN7"/>
    <mergeCell ref="AM9:AN9"/>
    <mergeCell ref="AM4:AR4"/>
    <mergeCell ref="AO5:AR5"/>
    <mergeCell ref="AO6:AP6"/>
    <mergeCell ref="AQ6:AR6"/>
    <mergeCell ref="AM5:AN6"/>
    <mergeCell ref="AQ7:AR7"/>
    <mergeCell ref="B2:AR2"/>
    <mergeCell ref="AM12:AN12"/>
    <mergeCell ref="AO10:AP10"/>
    <mergeCell ref="AO11:AP11"/>
    <mergeCell ref="AO12:AP12"/>
    <mergeCell ref="AK7:AL7"/>
    <mergeCell ref="AK8:AL8"/>
    <mergeCell ref="AM8:AN8"/>
    <mergeCell ref="AI5:AL5"/>
    <mergeCell ref="AI6:AJ6"/>
    <mergeCell ref="C21:H21"/>
    <mergeCell ref="I21:N21"/>
    <mergeCell ref="O21:T21"/>
    <mergeCell ref="U21:AB21"/>
    <mergeCell ref="AI13:AJ13"/>
    <mergeCell ref="AG5:AH6"/>
    <mergeCell ref="AG7:AH7"/>
    <mergeCell ref="AG8:AH8"/>
    <mergeCell ref="AC14:AD14"/>
    <mergeCell ref="G13:H13"/>
    <mergeCell ref="I13:J13"/>
    <mergeCell ref="K13:L13"/>
    <mergeCell ref="M13:N13"/>
    <mergeCell ref="AQ11:AR11"/>
    <mergeCell ref="AG13:AH13"/>
    <mergeCell ref="U12:V12"/>
    <mergeCell ref="U13:V13"/>
    <mergeCell ref="AK12:AL12"/>
    <mergeCell ref="AA12:AB12"/>
    <mergeCell ref="AQ8:AR8"/>
    <mergeCell ref="AQ9:AR9"/>
    <mergeCell ref="AQ10:AR10"/>
    <mergeCell ref="AO13:AP13"/>
    <mergeCell ref="AQ12:AR12"/>
    <mergeCell ref="AM11:AN11"/>
    <mergeCell ref="AM10:AN10"/>
    <mergeCell ref="AQ13:AR13"/>
    <mergeCell ref="AM13:AN13"/>
    <mergeCell ref="AK14:AL14"/>
    <mergeCell ref="AK10:AL10"/>
    <mergeCell ref="AK11:AL11"/>
    <mergeCell ref="W16:X16"/>
    <mergeCell ref="Y16:Z16"/>
    <mergeCell ref="AK16:AL16"/>
    <mergeCell ref="W13:X13"/>
    <mergeCell ref="Y13:Z13"/>
    <mergeCell ref="AC13:AD13"/>
    <mergeCell ref="AI14:AJ14"/>
    <mergeCell ref="F22:H22"/>
    <mergeCell ref="Y22:AB22"/>
    <mergeCell ref="C16:D16"/>
    <mergeCell ref="E16:F16"/>
    <mergeCell ref="G16:H16"/>
    <mergeCell ref="I16:J16"/>
    <mergeCell ref="U16:V16"/>
    <mergeCell ref="I22:K22"/>
    <mergeCell ref="U22:X22"/>
    <mergeCell ref="L22:N22"/>
    <mergeCell ref="F25:H25"/>
    <mergeCell ref="C23:E23"/>
    <mergeCell ref="C24:E24"/>
    <mergeCell ref="F30:H30"/>
    <mergeCell ref="C25:E25"/>
    <mergeCell ref="C26:E26"/>
    <mergeCell ref="I30:K30"/>
    <mergeCell ref="I27:K27"/>
    <mergeCell ref="I28:K28"/>
    <mergeCell ref="C27:E27"/>
    <mergeCell ref="C28:E28"/>
    <mergeCell ref="C30:E30"/>
    <mergeCell ref="C29:E29"/>
    <mergeCell ref="F27:H27"/>
    <mergeCell ref="F28:H28"/>
    <mergeCell ref="L23:N23"/>
    <mergeCell ref="L24:N24"/>
    <mergeCell ref="I25:K25"/>
    <mergeCell ref="I26:K26"/>
    <mergeCell ref="F26:H26"/>
    <mergeCell ref="I23:K23"/>
    <mergeCell ref="I24:K24"/>
    <mergeCell ref="F23:H23"/>
    <mergeCell ref="L26:N26"/>
    <mergeCell ref="F24:H24"/>
    <mergeCell ref="L30:N30"/>
    <mergeCell ref="O25:Q25"/>
    <mergeCell ref="O26:Q26"/>
    <mergeCell ref="O30:Q30"/>
    <mergeCell ref="L25:N25"/>
    <mergeCell ref="O27:Q27"/>
    <mergeCell ref="O28:Q28"/>
    <mergeCell ref="L27:N27"/>
    <mergeCell ref="L28:N28"/>
    <mergeCell ref="R30:T30"/>
    <mergeCell ref="R23:T23"/>
    <mergeCell ref="R24:T24"/>
    <mergeCell ref="O29:Q29"/>
    <mergeCell ref="O23:Q23"/>
    <mergeCell ref="O24:Q24"/>
    <mergeCell ref="R26:T26"/>
    <mergeCell ref="U24:X24"/>
    <mergeCell ref="U25:X25"/>
    <mergeCell ref="U27:X27"/>
    <mergeCell ref="AK28:AM28"/>
    <mergeCell ref="AG30:AJ30"/>
    <mergeCell ref="AK29:AM29"/>
    <mergeCell ref="U28:X28"/>
    <mergeCell ref="AC30:AF30"/>
    <mergeCell ref="AC29:AF29"/>
    <mergeCell ref="U30:X30"/>
    <mergeCell ref="Y30:AB30"/>
    <mergeCell ref="Y28:AB28"/>
    <mergeCell ref="AK13:AL13"/>
    <mergeCell ref="AG22:AJ22"/>
    <mergeCell ref="AC21:AQ21"/>
    <mergeCell ref="AC22:AF22"/>
    <mergeCell ref="AN22:AQ22"/>
    <mergeCell ref="AQ14:AR14"/>
    <mergeCell ref="U23:X23"/>
    <mergeCell ref="AO14:AP14"/>
    <mergeCell ref="AM14:AN14"/>
    <mergeCell ref="AG16:AH16"/>
    <mergeCell ref="S16:T16"/>
    <mergeCell ref="F29:H29"/>
    <mergeCell ref="I29:K29"/>
    <mergeCell ref="L29:N29"/>
    <mergeCell ref="AG29:AJ29"/>
    <mergeCell ref="AG28:AJ28"/>
    <mergeCell ref="AC25:AF25"/>
    <mergeCell ref="K16:L16"/>
    <mergeCell ref="M16:N16"/>
    <mergeCell ref="O16:P16"/>
    <mergeCell ref="Q16:R16"/>
    <mergeCell ref="AA16:AB16"/>
    <mergeCell ref="AC16:AD16"/>
    <mergeCell ref="Y23:AB23"/>
    <mergeCell ref="Y24:AB24"/>
    <mergeCell ref="Y26:AB26"/>
    <mergeCell ref="AI16:AJ16"/>
    <mergeCell ref="AG32:AJ32"/>
    <mergeCell ref="AN29:AQ29"/>
    <mergeCell ref="Y29:AB29"/>
    <mergeCell ref="AN25:AQ25"/>
    <mergeCell ref="AN23:AQ23"/>
    <mergeCell ref="AE16:AF16"/>
    <mergeCell ref="R29:T29"/>
    <mergeCell ref="R28:T28"/>
    <mergeCell ref="AG23:AJ23"/>
    <mergeCell ref="AG24:AJ24"/>
    <mergeCell ref="U32:X32"/>
    <mergeCell ref="Y32:AB32"/>
    <mergeCell ref="AC32:AF32"/>
    <mergeCell ref="Y27:AB27"/>
    <mergeCell ref="Y25:AB25"/>
    <mergeCell ref="U29:X29"/>
    <mergeCell ref="AG25:AJ25"/>
    <mergeCell ref="AG26:AJ26"/>
    <mergeCell ref="AG27:AJ27"/>
    <mergeCell ref="R25:T25"/>
    <mergeCell ref="U26:X26"/>
    <mergeCell ref="R27:T27"/>
    <mergeCell ref="C32:E32"/>
    <mergeCell ref="F32:H32"/>
    <mergeCell ref="I32:K32"/>
    <mergeCell ref="L32:N32"/>
    <mergeCell ref="AK32:AM32"/>
    <mergeCell ref="AN32:AQ32"/>
    <mergeCell ref="O32:Q32"/>
    <mergeCell ref="R32:T32"/>
    <mergeCell ref="AK30:AM30"/>
    <mergeCell ref="AQ16:AR16"/>
    <mergeCell ref="AO16:AP16"/>
    <mergeCell ref="AK27:AM27"/>
    <mergeCell ref="AK26:AM26"/>
    <mergeCell ref="AK25:AM25"/>
    <mergeCell ref="AM16:AN16"/>
    <mergeCell ref="AK24:AM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2022-07-28T02:12:52Z</dcterms:created>
  <dcterms:modified xsi:type="dcterms:W3CDTF">2022-07-28T02:12:52Z</dcterms:modified>
  <cp:category/>
  <cp:version/>
  <cp:contentType/>
  <cp:contentStatus/>
</cp:coreProperties>
</file>