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192" windowWidth="15480" windowHeight="6240" activeTab="0"/>
  </bookViews>
  <sheets>
    <sheet name="56" sheetId="1" r:id="rId1"/>
  </sheets>
  <definedNames>
    <definedName name="_xlnm.Print_Area" localSheetId="0">'56'!$B$2:$Q$61,'56'!$S$2:$AD$61</definedName>
  </definedNames>
  <calcPr fullCalcOnLoad="1"/>
</workbook>
</file>

<file path=xl/sharedStrings.xml><?xml version="1.0" encoding="utf-8"?>
<sst xmlns="http://schemas.openxmlformats.org/spreadsheetml/2006/main" count="157" uniqueCount="84">
  <si>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</si>
  <si>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</si>
  <si>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</si>
  <si>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</si>
  <si>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</si>
  <si>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</si>
  <si>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</si>
  <si>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</si>
  <si>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傷害致死</t>
  </si>
  <si>
    <t>通貨偽造</t>
  </si>
  <si>
    <t>文書偽造</t>
  </si>
  <si>
    <t>有価証券偽造</t>
  </si>
  <si>
    <t>汚職</t>
  </si>
  <si>
    <t>うち)</t>
  </si>
  <si>
    <t>賄賂</t>
  </si>
  <si>
    <t>あっせん利得処罰法</t>
  </si>
  <si>
    <t>賭博開張等</t>
  </si>
  <si>
    <t>強制わいせつ</t>
  </si>
  <si>
    <t>公然わいせつ</t>
  </si>
  <si>
    <t>住居侵入</t>
  </si>
  <si>
    <t>盗品等</t>
  </si>
  <si>
    <t>器物損壊等</t>
  </si>
  <si>
    <t xml:space="preserve">              　被害者　　罪　種</t>
  </si>
  <si>
    <t>注　解決事件を除く。</t>
  </si>
  <si>
    <t>背任</t>
  </si>
  <si>
    <r>
      <t>被害者　　　　　　　　　　　　　</t>
    </r>
    <r>
      <rPr>
        <sz val="10"/>
        <color indexed="9"/>
        <rFont val="ＭＳ 明朝"/>
        <family val="1"/>
      </rPr>
      <t>・</t>
    </r>
    <r>
      <rPr>
        <sz val="10"/>
        <rFont val="ＭＳ 明朝"/>
        <family val="1"/>
      </rPr>
      <t>　　　　　　　　　罪  種</t>
    </r>
  </si>
  <si>
    <r>
      <t>刑法犯総数</t>
    </r>
    <r>
      <rPr>
        <sz val="9"/>
        <rFont val="ＭＳ ゴシック"/>
        <family val="3"/>
      </rPr>
      <t>(交通業過を除く)</t>
    </r>
  </si>
  <si>
    <t>凶悪犯</t>
  </si>
  <si>
    <t>殺人</t>
  </si>
  <si>
    <t>嬰児殺</t>
  </si>
  <si>
    <t>強盗</t>
  </si>
  <si>
    <t>放火</t>
  </si>
  <si>
    <t>強姦</t>
  </si>
  <si>
    <t>粗暴犯</t>
  </si>
  <si>
    <t>暴行</t>
  </si>
  <si>
    <t>傷害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</si>
  <si>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</si>
  <si>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</si>
  <si>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</si>
  <si>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</si>
  <si>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</si>
  <si>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</si>
  <si>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</si>
  <si>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</si>
  <si>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</si>
  <si>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</si>
  <si>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偽造</t>
  </si>
  <si>
    <t>印章偽造</t>
  </si>
  <si>
    <t>うち)</t>
  </si>
  <si>
    <t>風俗犯</t>
  </si>
  <si>
    <t>賭博</t>
  </si>
  <si>
    <t>普通賭博</t>
  </si>
  <si>
    <t>常習賭博</t>
  </si>
  <si>
    <t>わいせつ</t>
  </si>
  <si>
    <t>うち)</t>
  </si>
  <si>
    <t>うち)</t>
  </si>
  <si>
    <t>うち)</t>
  </si>
  <si>
    <t>その他の刑法犯</t>
  </si>
  <si>
    <t>占有離脱物横領</t>
  </si>
  <si>
    <t>公務執行妨害</t>
  </si>
  <si>
    <t>うち)</t>
  </si>
  <si>
    <t>逮捕監禁</t>
  </si>
  <si>
    <t>計</t>
  </si>
  <si>
    <t>実父母</t>
  </si>
  <si>
    <t>養父母</t>
  </si>
  <si>
    <t>継父母</t>
  </si>
  <si>
    <t>実子</t>
  </si>
  <si>
    <t>養子</t>
  </si>
  <si>
    <t>継子</t>
  </si>
  <si>
    <t>その他</t>
  </si>
  <si>
    <t>面識なし</t>
  </si>
  <si>
    <t>兄弟
姉妹</t>
  </si>
  <si>
    <t>配偶者
（内縁含む）</t>
  </si>
  <si>
    <t>うち）女</t>
  </si>
  <si>
    <t>その他の
親族</t>
  </si>
  <si>
    <t>職場
関係者</t>
  </si>
  <si>
    <t>知人
友人</t>
  </si>
  <si>
    <t>との関係別   検挙件数</t>
  </si>
  <si>
    <t>被害３０３</t>
  </si>
  <si>
    <t>被害３０４</t>
  </si>
  <si>
    <t>法人・団体・被害者なし</t>
  </si>
  <si>
    <t>56　罪種別 　被疑者と被害者</t>
  </si>
  <si>
    <t>略取誘拐・人身売買</t>
  </si>
  <si>
    <t>支払用カード偽造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</si>
</sst>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4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0"/>
    </font>
    <font>
      <sz val="12"/>
      <name val="ＭＳ 明朝"/>
      <family val="1"/>
    </font>
    <font>
      <sz val="10"/>
      <name val="ＭＳ ゴシック"/>
      <family val="3"/>
    </font>
    <font>
      <sz val="10"/>
      <color indexed="9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8"/>
      <color indexed="57"/>
      <name val="游ゴシック Light"/>
      <family val="3"/>
    </font>
    <font>
      <b/>
      <sz val="15"/>
      <color indexed="57"/>
      <name val="游ゴシック"/>
      <family val="3"/>
    </font>
    <font>
      <b/>
      <sz val="13"/>
      <color indexed="57"/>
      <name val="游ゴシック"/>
      <family val="3"/>
    </font>
    <font>
      <b/>
      <sz val="11"/>
      <color indexed="57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10"/>
      <name val="游ゴシック"/>
      <family val="3"/>
    </font>
    <font>
      <sz val="11"/>
      <color indexed="10"/>
      <name val="游ゴシック"/>
      <family val="3"/>
    </font>
    <font>
      <b/>
      <sz val="11"/>
      <color indexed="9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6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76" fontId="7" fillId="0" borderId="10" xfId="0" applyNumberFormat="1" applyFont="1" applyBorder="1" applyAlignment="1" applyProtection="1">
      <alignment vertical="center"/>
      <protection/>
    </xf>
    <xf numFmtId="176" fontId="0" fillId="0" borderId="11" xfId="60" applyNumberFormat="1" applyFont="1" applyBorder="1" applyAlignment="1" applyProtection="1">
      <alignment/>
      <protection locked="0"/>
    </xf>
    <xf numFmtId="176" fontId="0" fillId="0" borderId="10" xfId="60" applyNumberFormat="1" applyBorder="1" applyAlignment="1" applyProtection="1">
      <alignment/>
      <protection locked="0"/>
    </xf>
    <xf numFmtId="176" fontId="7" fillId="0" borderId="10" xfId="60" applyNumberFormat="1" applyFont="1" applyBorder="1" applyAlignment="1" applyProtection="1">
      <alignment/>
      <protection locked="0"/>
    </xf>
    <xf numFmtId="176" fontId="0" fillId="0" borderId="12" xfId="60" applyNumberFormat="1" applyBorder="1" applyAlignment="1" applyProtection="1">
      <alignment/>
      <protection locked="0"/>
    </xf>
    <xf numFmtId="176" fontId="0" fillId="0" borderId="10" xfId="60" applyNumberFormat="1" applyFont="1" applyBorder="1" applyAlignment="1" applyProtection="1">
      <alignment/>
      <protection locked="0"/>
    </xf>
    <xf numFmtId="176" fontId="0" fillId="0" borderId="13" xfId="60" applyNumberFormat="1" applyFont="1" applyBorder="1" applyAlignment="1" applyProtection="1">
      <alignment/>
      <protection locked="0"/>
    </xf>
    <xf numFmtId="176" fontId="0" fillId="0" borderId="13" xfId="60" applyNumberFormat="1" applyBorder="1" applyAlignment="1" applyProtection="1">
      <alignment/>
      <protection locked="0"/>
    </xf>
    <xf numFmtId="176" fontId="7" fillId="0" borderId="13" xfId="60" applyNumberFormat="1" applyFont="1" applyBorder="1" applyAlignment="1" applyProtection="1">
      <alignment/>
      <protection locked="0"/>
    </xf>
    <xf numFmtId="176" fontId="0" fillId="0" borderId="14" xfId="6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13" xfId="0" applyFont="1" applyBorder="1" applyAlignment="1" applyProtection="1">
      <alignment horizontal="distributed" vertical="center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176" fontId="7" fillId="0" borderId="12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 quotePrefix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176" fontId="7" fillId="0" borderId="0" xfId="0" applyNumberFormat="1" applyFont="1" applyAlignment="1" applyProtection="1">
      <alignment vertical="center"/>
      <protection/>
    </xf>
    <xf numFmtId="0" fontId="7" fillId="0" borderId="10" xfId="0" applyFont="1" applyBorder="1" applyAlignment="1" applyProtection="1">
      <alignment horizontal="distributed" vertical="center"/>
      <protection/>
    </xf>
    <xf numFmtId="0" fontId="7" fillId="0" borderId="0" xfId="0" applyFont="1" applyBorder="1" applyAlignment="1" applyProtection="1">
      <alignment horizontal="distributed" vertical="center"/>
      <protection/>
    </xf>
    <xf numFmtId="176" fontId="7" fillId="0" borderId="0" xfId="0" applyNumberFormat="1" applyFont="1" applyAlignment="1" applyProtection="1">
      <alignment horizontal="right" vertical="center"/>
      <protection/>
    </xf>
    <xf numFmtId="0" fontId="7" fillId="0" borderId="0" xfId="0" applyFont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10" xfId="0" applyFont="1" applyBorder="1" applyAlignment="1" applyProtection="1">
      <alignment horizontal="distributed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7" fillId="0" borderId="18" xfId="60" applyNumberFormat="1" applyFont="1" applyBorder="1" applyAlignment="1" applyProtection="1">
      <alignment/>
      <protection locked="0"/>
    </xf>
    <xf numFmtId="176" fontId="7" fillId="0" borderId="19" xfId="60" applyNumberFormat="1" applyFont="1" applyBorder="1" applyAlignment="1" applyProtection="1">
      <alignment/>
      <protection locked="0"/>
    </xf>
    <xf numFmtId="176" fontId="7" fillId="0" borderId="11" xfId="60" applyNumberFormat="1" applyFont="1" applyBorder="1" applyAlignment="1" applyProtection="1">
      <alignment/>
      <protection locked="0"/>
    </xf>
    <xf numFmtId="176" fontId="7" fillId="0" borderId="20" xfId="6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/>
    </xf>
    <xf numFmtId="0" fontId="0" fillId="0" borderId="21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 quotePrefix="1">
      <alignment horizontal="left"/>
      <protection/>
    </xf>
    <xf numFmtId="0" fontId="7" fillId="0" borderId="25" xfId="0" applyFont="1" applyBorder="1" applyAlignment="1" applyProtection="1">
      <alignment horizontal="distributed" vertical="center"/>
      <protection/>
    </xf>
    <xf numFmtId="0" fontId="7" fillId="0" borderId="20" xfId="0" applyFont="1" applyBorder="1" applyAlignment="1" applyProtection="1">
      <alignment horizontal="distributed" vertical="center"/>
      <protection/>
    </xf>
    <xf numFmtId="0" fontId="7" fillId="0" borderId="0" xfId="0" applyFont="1" applyBorder="1" applyAlignment="1" applyProtection="1">
      <alignment horizontal="distributed" vertical="center"/>
      <protection/>
    </xf>
    <xf numFmtId="0" fontId="7" fillId="0" borderId="13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13" xfId="0" applyFont="1" applyBorder="1" applyAlignment="1" applyProtection="1">
      <alignment horizontal="distributed" vertical="center"/>
      <protection/>
    </xf>
    <xf numFmtId="0" fontId="0" fillId="0" borderId="26" xfId="0" applyFont="1" applyBorder="1" applyAlignment="1" applyProtection="1">
      <alignment vertical="distributed" wrapText="1"/>
      <protection/>
    </xf>
    <xf numFmtId="0" fontId="0" fillId="0" borderId="27" xfId="0" applyFont="1" applyBorder="1" applyAlignment="1" applyProtection="1">
      <alignment vertical="distributed" wrapText="1"/>
      <protection/>
    </xf>
    <xf numFmtId="0" fontId="0" fillId="0" borderId="28" xfId="0" applyFont="1" applyBorder="1" applyAlignment="1" applyProtection="1">
      <alignment vertical="distributed" wrapText="1"/>
      <protection/>
    </xf>
    <xf numFmtId="0" fontId="0" fillId="0" borderId="29" xfId="0" applyFont="1" applyBorder="1" applyAlignment="1" applyProtection="1">
      <alignment vertical="distributed" wrapText="1"/>
      <protection/>
    </xf>
    <xf numFmtId="0" fontId="7" fillId="0" borderId="10" xfId="0" applyFont="1" applyBorder="1" applyAlignment="1" applyProtection="1">
      <alignment horizontal="distributed" vertical="center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 quotePrefix="1">
      <alignment horizontal="distributed" vertical="center"/>
      <protection/>
    </xf>
    <xf numFmtId="0" fontId="0" fillId="0" borderId="13" xfId="0" applyFont="1" applyBorder="1" applyAlignment="1" applyProtection="1" quotePrefix="1">
      <alignment horizontal="distributed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distributed"/>
      <protection/>
    </xf>
    <xf numFmtId="0" fontId="10" fillId="0" borderId="13" xfId="0" applyFont="1" applyBorder="1" applyAlignment="1" applyProtection="1">
      <alignment horizontal="distributed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distributed" vertical="center"/>
      <protection/>
    </xf>
    <xf numFmtId="0" fontId="0" fillId="0" borderId="14" xfId="0" applyFont="1" applyBorder="1" applyAlignment="1" applyProtection="1">
      <alignment horizontal="distributed" vertical="center"/>
      <protection/>
    </xf>
    <xf numFmtId="0" fontId="6" fillId="0" borderId="0" xfId="0" applyFont="1" applyAlignment="1" applyProtection="1">
      <alignment horizontal="distributed" vertical="center"/>
      <protection/>
    </xf>
    <xf numFmtId="0" fontId="6" fillId="0" borderId="0" xfId="0" applyFont="1" applyAlignment="1" applyProtection="1" quotePrefix="1">
      <alignment horizontal="distributed" vertical="center"/>
      <protection/>
    </xf>
    <xf numFmtId="0" fontId="0" fillId="0" borderId="31" xfId="0" applyFont="1" applyBorder="1" applyAlignment="1" applyProtection="1">
      <alignment vertical="distributed" wrapText="1"/>
      <protection/>
    </xf>
    <xf numFmtId="0" fontId="0" fillId="0" borderId="32" xfId="0" applyFont="1" applyBorder="1" applyAlignment="1" applyProtection="1">
      <alignment vertical="distributed" wrapText="1"/>
      <protection/>
    </xf>
    <xf numFmtId="0" fontId="0" fillId="0" borderId="33" xfId="0" applyFont="1" applyBorder="1" applyAlignment="1" applyProtection="1">
      <alignment vertical="distributed" wrapText="1"/>
      <protection/>
    </xf>
    <xf numFmtId="0" fontId="0" fillId="0" borderId="34" xfId="0" applyFont="1" applyBorder="1" applyAlignment="1" applyProtection="1">
      <alignment vertical="distributed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6_038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G73"/>
  <sheetViews>
    <sheetView tabSelected="1" view="pageBreakPreview" zoomScaleSheetLayoutView="100" zoomScalePageLayoutView="0" workbookViewId="0" topLeftCell="A1">
      <pane xSplit="7" ySplit="5" topLeftCell="H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25" defaultRowHeight="12.75"/>
  <cols>
    <col min="1" max="1" width="3.625" style="35" customWidth="1"/>
    <col min="2" max="6" width="2.625" style="35" customWidth="1"/>
    <col min="7" max="7" width="14.125" style="35" bestFit="1" customWidth="1"/>
    <col min="8" max="8" width="10.50390625" style="35" customWidth="1"/>
    <col min="9" max="11" width="7.00390625" style="35" customWidth="1"/>
    <col min="12" max="12" width="8.50390625" style="35" customWidth="1"/>
    <col min="13" max="13" width="9.125" style="35" bestFit="1" customWidth="1"/>
    <col min="14" max="17" width="7.00390625" style="35" customWidth="1"/>
    <col min="18" max="18" width="2.625" style="35" customWidth="1"/>
    <col min="19" max="20" width="12.625" style="35" customWidth="1"/>
    <col min="21" max="21" width="12.50390625" style="35" customWidth="1"/>
    <col min="22" max="23" width="12.625" style="35" customWidth="1"/>
    <col min="24" max="24" width="13.375" style="35" customWidth="1"/>
    <col min="25" max="29" width="2.625" style="35" customWidth="1"/>
    <col min="30" max="30" width="14.125" style="35" bestFit="1" customWidth="1"/>
    <col min="31" max="31" width="9.125" style="35" customWidth="1"/>
    <col min="32" max="32" width="3.625" style="35" bestFit="1" customWidth="1"/>
    <col min="33" max="16384" width="9.125" style="35" customWidth="1"/>
  </cols>
  <sheetData>
    <row r="1" spans="2:19" s="15" customFormat="1" ht="12">
      <c r="B1" s="15" t="s">
        <v>78</v>
      </c>
      <c r="S1" s="15" t="s">
        <v>79</v>
      </c>
    </row>
    <row r="2" spans="8:30" s="16" customFormat="1" ht="14.25">
      <c r="H2" s="76" t="s">
        <v>81</v>
      </c>
      <c r="I2" s="76"/>
      <c r="J2" s="76"/>
      <c r="K2" s="76"/>
      <c r="L2" s="76"/>
      <c r="M2" s="76"/>
      <c r="N2" s="76"/>
      <c r="O2" s="76"/>
      <c r="P2" s="76"/>
      <c r="T2" s="76" t="s">
        <v>77</v>
      </c>
      <c r="U2" s="77"/>
      <c r="V2" s="77"/>
      <c r="W2" s="77"/>
      <c r="X2" s="77"/>
      <c r="Y2" s="17"/>
      <c r="Z2" s="17"/>
      <c r="AA2" s="17"/>
      <c r="AB2" s="17"/>
      <c r="AC2" s="17"/>
      <c r="AD2" s="17"/>
    </row>
    <row r="3" spans="2:24" s="15" customFormat="1" ht="12" thickBot="1">
      <c r="B3" s="52" t="s">
        <v>23</v>
      </c>
      <c r="C3" s="53"/>
      <c r="D3" s="53"/>
      <c r="E3" s="53"/>
      <c r="F3" s="53"/>
      <c r="G3" s="53"/>
      <c r="H3" s="18"/>
      <c r="I3" s="18"/>
      <c r="J3" s="18"/>
      <c r="K3" s="18"/>
      <c r="L3" s="18"/>
      <c r="M3" s="18"/>
      <c r="N3" s="18"/>
      <c r="O3" s="18"/>
      <c r="P3" s="18"/>
      <c r="Q3" s="18"/>
      <c r="S3" s="18"/>
      <c r="T3" s="18"/>
      <c r="U3" s="18"/>
      <c r="V3" s="18"/>
      <c r="W3" s="18"/>
      <c r="X3" s="18"/>
    </row>
    <row r="4" spans="2:31" s="21" customFormat="1" ht="12">
      <c r="B4" s="60" t="s">
        <v>22</v>
      </c>
      <c r="C4" s="60"/>
      <c r="D4" s="60"/>
      <c r="E4" s="60"/>
      <c r="F4" s="60"/>
      <c r="G4" s="61"/>
      <c r="H4" s="50" t="s">
        <v>62</v>
      </c>
      <c r="I4" s="50" t="s">
        <v>63</v>
      </c>
      <c r="J4" s="50" t="s">
        <v>64</v>
      </c>
      <c r="K4" s="50" t="s">
        <v>65</v>
      </c>
      <c r="L4" s="65" t="s">
        <v>72</v>
      </c>
      <c r="M4" s="48"/>
      <c r="N4" s="50" t="s">
        <v>66</v>
      </c>
      <c r="O4" s="50" t="s">
        <v>67</v>
      </c>
      <c r="P4" s="50" t="s">
        <v>68</v>
      </c>
      <c r="Q4" s="65" t="s">
        <v>71</v>
      </c>
      <c r="R4" s="19"/>
      <c r="S4" s="48" t="s">
        <v>74</v>
      </c>
      <c r="T4" s="50" t="s">
        <v>76</v>
      </c>
      <c r="U4" s="50" t="s">
        <v>75</v>
      </c>
      <c r="V4" s="50" t="s">
        <v>69</v>
      </c>
      <c r="W4" s="50" t="s">
        <v>70</v>
      </c>
      <c r="X4" s="46" t="s">
        <v>80</v>
      </c>
      <c r="Y4" s="78" t="s">
        <v>25</v>
      </c>
      <c r="Z4" s="79"/>
      <c r="AA4" s="79"/>
      <c r="AB4" s="79"/>
      <c r="AC4" s="79"/>
      <c r="AD4" s="79"/>
      <c r="AE4" s="20"/>
    </row>
    <row r="5" spans="2:31" s="21" customFormat="1" ht="12">
      <c r="B5" s="62"/>
      <c r="C5" s="62"/>
      <c r="D5" s="62"/>
      <c r="E5" s="62"/>
      <c r="F5" s="62"/>
      <c r="G5" s="63"/>
      <c r="H5" s="51"/>
      <c r="I5" s="51"/>
      <c r="J5" s="51"/>
      <c r="K5" s="51"/>
      <c r="L5" s="13"/>
      <c r="M5" s="22" t="s">
        <v>73</v>
      </c>
      <c r="N5" s="51"/>
      <c r="O5" s="51"/>
      <c r="P5" s="51"/>
      <c r="Q5" s="66"/>
      <c r="R5" s="19"/>
      <c r="S5" s="49"/>
      <c r="T5" s="51"/>
      <c r="U5" s="51"/>
      <c r="V5" s="51"/>
      <c r="W5" s="51"/>
      <c r="X5" s="47"/>
      <c r="Y5" s="80"/>
      <c r="Z5" s="81"/>
      <c r="AA5" s="81"/>
      <c r="AB5" s="81"/>
      <c r="AC5" s="81"/>
      <c r="AD5" s="81"/>
      <c r="AE5" s="20"/>
    </row>
    <row r="6" spans="2:31" s="27" customFormat="1" ht="15" customHeight="1">
      <c r="B6" s="54" t="s">
        <v>26</v>
      </c>
      <c r="C6" s="54"/>
      <c r="D6" s="54"/>
      <c r="E6" s="54"/>
      <c r="F6" s="54"/>
      <c r="G6" s="55"/>
      <c r="H6" s="1">
        <f>I6+J6+K6+L6+N6+O6+P6+Q6+S6+T6+U6+V6+W6+X6</f>
        <v>590351</v>
      </c>
      <c r="I6" s="41">
        <v>925</v>
      </c>
      <c r="J6" s="41">
        <v>59</v>
      </c>
      <c r="K6" s="41">
        <v>55</v>
      </c>
      <c r="L6" s="41">
        <v>2794</v>
      </c>
      <c r="M6" s="41">
        <v>2471</v>
      </c>
      <c r="N6" s="41">
        <v>493</v>
      </c>
      <c r="O6" s="41">
        <v>61</v>
      </c>
      <c r="P6" s="41">
        <v>75</v>
      </c>
      <c r="Q6" s="42">
        <v>681</v>
      </c>
      <c r="R6" s="23"/>
      <c r="S6" s="44">
        <v>1065</v>
      </c>
      <c r="T6" s="44">
        <v>19356</v>
      </c>
      <c r="U6" s="44">
        <v>7327</v>
      </c>
      <c r="V6" s="44">
        <v>13665</v>
      </c>
      <c r="W6" s="44">
        <v>370387</v>
      </c>
      <c r="X6" s="44">
        <v>173408</v>
      </c>
      <c r="Y6" s="64" t="s">
        <v>26</v>
      </c>
      <c r="Z6" s="56"/>
      <c r="AA6" s="56"/>
      <c r="AB6" s="56"/>
      <c r="AC6" s="56"/>
      <c r="AD6" s="56"/>
      <c r="AE6" s="26"/>
    </row>
    <row r="7" spans="2:31" s="27" customFormat="1" ht="15" customHeight="1">
      <c r="B7" s="25"/>
      <c r="C7" s="56" t="s">
        <v>27</v>
      </c>
      <c r="D7" s="56"/>
      <c r="E7" s="56"/>
      <c r="F7" s="56"/>
      <c r="G7" s="57"/>
      <c r="H7" s="1">
        <f aca="true" t="shared" si="0" ref="H7:H61">I7+J7+K7+L7+N7+O7+P7+Q7+S7+T7+U7+V7+W7+X7</f>
        <v>6152</v>
      </c>
      <c r="I7" s="43">
        <v>275</v>
      </c>
      <c r="J7" s="43">
        <v>11</v>
      </c>
      <c r="K7" s="43">
        <v>9</v>
      </c>
      <c r="L7" s="43">
        <v>270</v>
      </c>
      <c r="M7" s="43">
        <v>146</v>
      </c>
      <c r="N7" s="43">
        <v>120</v>
      </c>
      <c r="O7" s="43">
        <v>14</v>
      </c>
      <c r="P7" s="43">
        <v>13</v>
      </c>
      <c r="Q7" s="4">
        <v>65</v>
      </c>
      <c r="R7" s="23"/>
      <c r="S7" s="9">
        <v>86</v>
      </c>
      <c r="T7" s="9">
        <v>722</v>
      </c>
      <c r="U7" s="9">
        <v>166</v>
      </c>
      <c r="V7" s="9">
        <v>478</v>
      </c>
      <c r="W7" s="9">
        <v>3363</v>
      </c>
      <c r="X7" s="9">
        <v>560</v>
      </c>
      <c r="Y7" s="24"/>
      <c r="Z7" s="56" t="s">
        <v>27</v>
      </c>
      <c r="AA7" s="56"/>
      <c r="AB7" s="56"/>
      <c r="AC7" s="56"/>
      <c r="AD7" s="56"/>
      <c r="AE7" s="26"/>
    </row>
    <row r="8" spans="2:31" s="30" customFormat="1" ht="12.75" customHeight="1">
      <c r="B8" s="11"/>
      <c r="C8" s="11"/>
      <c r="D8" s="58" t="s">
        <v>28</v>
      </c>
      <c r="E8" s="58"/>
      <c r="F8" s="58"/>
      <c r="G8" s="59"/>
      <c r="H8" s="1">
        <f t="shared" si="0"/>
        <v>1052</v>
      </c>
      <c r="I8" s="2">
        <v>122</v>
      </c>
      <c r="J8" s="2">
        <v>7</v>
      </c>
      <c r="K8" s="2">
        <v>4</v>
      </c>
      <c r="L8" s="2">
        <v>192</v>
      </c>
      <c r="M8" s="2">
        <v>107</v>
      </c>
      <c r="N8" s="2">
        <v>99</v>
      </c>
      <c r="O8" s="2">
        <v>1</v>
      </c>
      <c r="P8" s="2">
        <v>2</v>
      </c>
      <c r="Q8" s="6">
        <v>42</v>
      </c>
      <c r="R8" s="28"/>
      <c r="S8" s="7">
        <v>37</v>
      </c>
      <c r="T8" s="7">
        <v>251</v>
      </c>
      <c r="U8" s="7">
        <v>61</v>
      </c>
      <c r="V8" s="7">
        <v>92</v>
      </c>
      <c r="W8" s="7">
        <v>137</v>
      </c>
      <c r="X8" s="7">
        <v>5</v>
      </c>
      <c r="Y8" s="29"/>
      <c r="Z8" s="11"/>
      <c r="AA8" s="58" t="s">
        <v>28</v>
      </c>
      <c r="AB8" s="58"/>
      <c r="AC8" s="58"/>
      <c r="AD8" s="58"/>
      <c r="AE8" s="26"/>
    </row>
    <row r="9" spans="2:31" s="30" customFormat="1" ht="12.75" customHeight="1">
      <c r="B9" s="11"/>
      <c r="C9" s="11"/>
      <c r="D9" s="11"/>
      <c r="E9" s="58" t="s">
        <v>0</v>
      </c>
      <c r="F9" s="58"/>
      <c r="G9" s="59"/>
      <c r="H9" s="1">
        <f t="shared" si="0"/>
        <v>993</v>
      </c>
      <c r="I9" s="2">
        <v>117</v>
      </c>
      <c r="J9" s="2">
        <v>7</v>
      </c>
      <c r="K9" s="2">
        <v>4</v>
      </c>
      <c r="L9" s="2">
        <v>183</v>
      </c>
      <c r="M9" s="2">
        <v>101</v>
      </c>
      <c r="N9" s="2">
        <v>79</v>
      </c>
      <c r="O9" s="2">
        <v>1</v>
      </c>
      <c r="P9" s="2">
        <v>2</v>
      </c>
      <c r="Q9" s="6">
        <v>39</v>
      </c>
      <c r="R9" s="28"/>
      <c r="S9" s="7">
        <v>36</v>
      </c>
      <c r="T9" s="7">
        <v>243</v>
      </c>
      <c r="U9" s="7">
        <v>61</v>
      </c>
      <c r="V9" s="7">
        <v>87</v>
      </c>
      <c r="W9" s="7">
        <v>134</v>
      </c>
      <c r="X9" s="7">
        <v>0</v>
      </c>
      <c r="Y9" s="29"/>
      <c r="Z9" s="11"/>
      <c r="AA9" s="11"/>
      <c r="AB9" s="58" t="s">
        <v>0</v>
      </c>
      <c r="AC9" s="58"/>
      <c r="AD9" s="58"/>
      <c r="AE9" s="26"/>
    </row>
    <row r="10" spans="2:31" s="30" customFormat="1" ht="12.75" customHeight="1">
      <c r="B10" s="11"/>
      <c r="C10" s="11"/>
      <c r="D10" s="11"/>
      <c r="E10" s="58" t="s">
        <v>29</v>
      </c>
      <c r="F10" s="58"/>
      <c r="G10" s="59"/>
      <c r="H10" s="1">
        <f t="shared" si="0"/>
        <v>20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20</v>
      </c>
      <c r="O10" s="2">
        <v>0</v>
      </c>
      <c r="P10" s="2">
        <v>0</v>
      </c>
      <c r="Q10" s="6">
        <v>0</v>
      </c>
      <c r="R10" s="28"/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29"/>
      <c r="Z10" s="11"/>
      <c r="AA10" s="11"/>
      <c r="AB10" s="58" t="s">
        <v>29</v>
      </c>
      <c r="AC10" s="58"/>
      <c r="AD10" s="58"/>
      <c r="AE10" s="26"/>
    </row>
    <row r="11" spans="2:31" s="30" customFormat="1" ht="12.75" customHeight="1">
      <c r="B11" s="11"/>
      <c r="C11" s="11"/>
      <c r="D11" s="11"/>
      <c r="E11" s="58" t="s">
        <v>1</v>
      </c>
      <c r="F11" s="58"/>
      <c r="G11" s="59"/>
      <c r="H11" s="1">
        <f t="shared" si="0"/>
        <v>18</v>
      </c>
      <c r="I11" s="2">
        <v>2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6">
        <v>1</v>
      </c>
      <c r="R11" s="28"/>
      <c r="S11" s="7">
        <v>1</v>
      </c>
      <c r="T11" s="7">
        <v>4</v>
      </c>
      <c r="U11" s="7">
        <v>0</v>
      </c>
      <c r="V11" s="7">
        <v>4</v>
      </c>
      <c r="W11" s="7">
        <v>1</v>
      </c>
      <c r="X11" s="7">
        <v>5</v>
      </c>
      <c r="Y11" s="29"/>
      <c r="Z11" s="11"/>
      <c r="AA11" s="11"/>
      <c r="AB11" s="58" t="s">
        <v>1</v>
      </c>
      <c r="AC11" s="58"/>
      <c r="AD11" s="58"/>
      <c r="AE11" s="26"/>
    </row>
    <row r="12" spans="2:31" s="30" customFormat="1" ht="12.75" customHeight="1">
      <c r="B12" s="11"/>
      <c r="C12" s="11"/>
      <c r="D12" s="11"/>
      <c r="E12" s="58" t="s">
        <v>2</v>
      </c>
      <c r="F12" s="58"/>
      <c r="G12" s="59"/>
      <c r="H12" s="1">
        <f t="shared" si="0"/>
        <v>21</v>
      </c>
      <c r="I12" s="2">
        <v>3</v>
      </c>
      <c r="J12" s="2">
        <v>0</v>
      </c>
      <c r="K12" s="2">
        <v>0</v>
      </c>
      <c r="L12" s="2">
        <v>9</v>
      </c>
      <c r="M12" s="2">
        <v>6</v>
      </c>
      <c r="N12" s="2">
        <v>0</v>
      </c>
      <c r="O12" s="2">
        <v>0</v>
      </c>
      <c r="P12" s="2">
        <v>0</v>
      </c>
      <c r="Q12" s="6">
        <v>2</v>
      </c>
      <c r="R12" s="28"/>
      <c r="S12" s="7">
        <v>0</v>
      </c>
      <c r="T12" s="7">
        <v>4</v>
      </c>
      <c r="U12" s="7">
        <v>0</v>
      </c>
      <c r="V12" s="7">
        <v>1</v>
      </c>
      <c r="W12" s="7">
        <v>2</v>
      </c>
      <c r="X12" s="7">
        <v>0</v>
      </c>
      <c r="Y12" s="29"/>
      <c r="Z12" s="11"/>
      <c r="AA12" s="11"/>
      <c r="AB12" s="58" t="s">
        <v>2</v>
      </c>
      <c r="AC12" s="58"/>
      <c r="AD12" s="58"/>
      <c r="AE12" s="26"/>
    </row>
    <row r="13" spans="2:31" s="30" customFormat="1" ht="12.75" customHeight="1">
      <c r="B13" s="11"/>
      <c r="C13" s="11"/>
      <c r="D13" s="58" t="s">
        <v>30</v>
      </c>
      <c r="E13" s="58"/>
      <c r="F13" s="58"/>
      <c r="G13" s="59"/>
      <c r="H13" s="1">
        <f t="shared" si="0"/>
        <v>2748</v>
      </c>
      <c r="I13" s="2">
        <v>3</v>
      </c>
      <c r="J13" s="2">
        <v>0</v>
      </c>
      <c r="K13" s="2">
        <v>2</v>
      </c>
      <c r="L13" s="2">
        <v>2</v>
      </c>
      <c r="M13" s="2">
        <v>2</v>
      </c>
      <c r="N13" s="2">
        <v>1</v>
      </c>
      <c r="O13" s="2">
        <v>0</v>
      </c>
      <c r="P13" s="2">
        <v>0</v>
      </c>
      <c r="Q13" s="6">
        <v>2</v>
      </c>
      <c r="R13" s="28"/>
      <c r="S13" s="7">
        <v>5</v>
      </c>
      <c r="T13" s="7">
        <v>124</v>
      </c>
      <c r="U13" s="7">
        <v>32</v>
      </c>
      <c r="V13" s="7">
        <v>108</v>
      </c>
      <c r="W13" s="7">
        <v>2196</v>
      </c>
      <c r="X13" s="7">
        <v>273</v>
      </c>
      <c r="Y13" s="29"/>
      <c r="Z13" s="11"/>
      <c r="AA13" s="58" t="s">
        <v>30</v>
      </c>
      <c r="AB13" s="58"/>
      <c r="AC13" s="58"/>
      <c r="AD13" s="58"/>
      <c r="AE13" s="26"/>
    </row>
    <row r="14" spans="2:31" s="30" customFormat="1" ht="12.75" customHeight="1">
      <c r="B14" s="11"/>
      <c r="C14" s="11"/>
      <c r="D14" s="11"/>
      <c r="E14" s="58" t="s">
        <v>3</v>
      </c>
      <c r="F14" s="58"/>
      <c r="G14" s="59"/>
      <c r="H14" s="1">
        <f t="shared" si="0"/>
        <v>34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6">
        <v>0</v>
      </c>
      <c r="R14" s="28"/>
      <c r="S14" s="7">
        <v>1</v>
      </c>
      <c r="T14" s="7">
        <v>8</v>
      </c>
      <c r="U14" s="7">
        <v>4</v>
      </c>
      <c r="V14" s="7">
        <v>3</v>
      </c>
      <c r="W14" s="7">
        <v>18</v>
      </c>
      <c r="X14" s="7">
        <v>0</v>
      </c>
      <c r="Y14" s="29"/>
      <c r="Z14" s="11"/>
      <c r="AA14" s="11"/>
      <c r="AB14" s="58" t="s">
        <v>3</v>
      </c>
      <c r="AC14" s="58"/>
      <c r="AD14" s="58"/>
      <c r="AE14" s="26"/>
    </row>
    <row r="15" spans="2:31" s="30" customFormat="1" ht="12.75" customHeight="1">
      <c r="B15" s="11"/>
      <c r="C15" s="11"/>
      <c r="D15" s="11"/>
      <c r="E15" s="58" t="s">
        <v>4</v>
      </c>
      <c r="F15" s="58"/>
      <c r="G15" s="59"/>
      <c r="H15" s="1">
        <f t="shared" si="0"/>
        <v>1037</v>
      </c>
      <c r="I15" s="2">
        <v>2</v>
      </c>
      <c r="J15" s="2">
        <v>0</v>
      </c>
      <c r="K15" s="2">
        <v>2</v>
      </c>
      <c r="L15" s="2">
        <v>1</v>
      </c>
      <c r="M15" s="2">
        <v>1</v>
      </c>
      <c r="N15" s="2">
        <v>1</v>
      </c>
      <c r="O15" s="2">
        <v>0</v>
      </c>
      <c r="P15" s="2">
        <v>0</v>
      </c>
      <c r="Q15" s="6">
        <v>2</v>
      </c>
      <c r="R15" s="28"/>
      <c r="S15" s="7">
        <v>2</v>
      </c>
      <c r="T15" s="7">
        <v>54</v>
      </c>
      <c r="U15" s="7">
        <v>13</v>
      </c>
      <c r="V15" s="7">
        <v>40</v>
      </c>
      <c r="W15" s="7">
        <v>920</v>
      </c>
      <c r="X15" s="7">
        <v>0</v>
      </c>
      <c r="Y15" s="29"/>
      <c r="Z15" s="11"/>
      <c r="AA15" s="11"/>
      <c r="AB15" s="58" t="s">
        <v>4</v>
      </c>
      <c r="AC15" s="58"/>
      <c r="AD15" s="58"/>
      <c r="AE15" s="26"/>
    </row>
    <row r="16" spans="2:31" s="30" customFormat="1" ht="12.75" customHeight="1">
      <c r="B16" s="11"/>
      <c r="C16" s="11"/>
      <c r="D16" s="11"/>
      <c r="E16" s="58" t="s">
        <v>5</v>
      </c>
      <c r="F16" s="58"/>
      <c r="G16" s="59"/>
      <c r="H16" s="1">
        <f t="shared" si="0"/>
        <v>103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6">
        <v>0</v>
      </c>
      <c r="R16" s="28"/>
      <c r="S16" s="7">
        <v>0</v>
      </c>
      <c r="T16" s="7">
        <v>2</v>
      </c>
      <c r="U16" s="7">
        <v>0</v>
      </c>
      <c r="V16" s="7">
        <v>3</v>
      </c>
      <c r="W16" s="7">
        <v>98</v>
      </c>
      <c r="X16" s="7">
        <v>0</v>
      </c>
      <c r="Y16" s="29"/>
      <c r="Z16" s="11"/>
      <c r="AA16" s="11"/>
      <c r="AB16" s="58" t="s">
        <v>5</v>
      </c>
      <c r="AC16" s="58"/>
      <c r="AD16" s="58"/>
      <c r="AE16" s="26"/>
    </row>
    <row r="17" spans="2:31" s="30" customFormat="1" ht="12.75" customHeight="1">
      <c r="B17" s="11"/>
      <c r="C17" s="11"/>
      <c r="D17" s="11"/>
      <c r="E17" s="58" t="s">
        <v>6</v>
      </c>
      <c r="F17" s="58"/>
      <c r="G17" s="59"/>
      <c r="H17" s="1">
        <f t="shared" si="0"/>
        <v>1574</v>
      </c>
      <c r="I17" s="2">
        <v>1</v>
      </c>
      <c r="J17" s="2">
        <v>0</v>
      </c>
      <c r="K17" s="2">
        <v>0</v>
      </c>
      <c r="L17" s="2">
        <v>1</v>
      </c>
      <c r="M17" s="2">
        <v>1</v>
      </c>
      <c r="N17" s="2">
        <v>0</v>
      </c>
      <c r="O17" s="2">
        <v>0</v>
      </c>
      <c r="P17" s="2">
        <v>0</v>
      </c>
      <c r="Q17" s="6">
        <v>0</v>
      </c>
      <c r="R17" s="28"/>
      <c r="S17" s="7">
        <v>2</v>
      </c>
      <c r="T17" s="7">
        <v>60</v>
      </c>
      <c r="U17" s="7">
        <v>15</v>
      </c>
      <c r="V17" s="7">
        <v>62</v>
      </c>
      <c r="W17" s="7">
        <v>1160</v>
      </c>
      <c r="X17" s="7">
        <v>273</v>
      </c>
      <c r="Y17" s="29"/>
      <c r="Z17" s="11"/>
      <c r="AA17" s="11"/>
      <c r="AB17" s="58" t="s">
        <v>6</v>
      </c>
      <c r="AC17" s="58"/>
      <c r="AD17" s="58"/>
      <c r="AE17" s="26"/>
    </row>
    <row r="18" spans="2:31" s="30" customFormat="1" ht="12.75" customHeight="1">
      <c r="B18" s="11"/>
      <c r="C18" s="11"/>
      <c r="D18" s="58" t="s">
        <v>31</v>
      </c>
      <c r="E18" s="58"/>
      <c r="F18" s="58"/>
      <c r="G18" s="59"/>
      <c r="H18" s="1">
        <f t="shared" si="0"/>
        <v>1071</v>
      </c>
      <c r="I18" s="2">
        <v>150</v>
      </c>
      <c r="J18" s="2">
        <v>4</v>
      </c>
      <c r="K18" s="2">
        <v>3</v>
      </c>
      <c r="L18" s="2">
        <v>75</v>
      </c>
      <c r="M18" s="2">
        <v>36</v>
      </c>
      <c r="N18" s="2">
        <v>12</v>
      </c>
      <c r="O18" s="2">
        <v>0</v>
      </c>
      <c r="P18" s="2">
        <v>0</v>
      </c>
      <c r="Q18" s="6">
        <v>21</v>
      </c>
      <c r="R18" s="28"/>
      <c r="S18" s="7">
        <v>26</v>
      </c>
      <c r="T18" s="7">
        <v>79</v>
      </c>
      <c r="U18" s="7">
        <v>18</v>
      </c>
      <c r="V18" s="7">
        <v>133</v>
      </c>
      <c r="W18" s="7">
        <v>268</v>
      </c>
      <c r="X18" s="7">
        <v>282</v>
      </c>
      <c r="Y18" s="29"/>
      <c r="Z18" s="11"/>
      <c r="AA18" s="58" t="s">
        <v>31</v>
      </c>
      <c r="AB18" s="58"/>
      <c r="AC18" s="58"/>
      <c r="AD18" s="58"/>
      <c r="AE18" s="26"/>
    </row>
    <row r="19" spans="2:31" s="30" customFormat="1" ht="12.75" customHeight="1">
      <c r="B19" s="11"/>
      <c r="C19" s="11"/>
      <c r="D19" s="58" t="s">
        <v>32</v>
      </c>
      <c r="E19" s="58"/>
      <c r="F19" s="58"/>
      <c r="G19" s="59"/>
      <c r="H19" s="1">
        <f t="shared" si="0"/>
        <v>1281</v>
      </c>
      <c r="I19" s="2">
        <v>0</v>
      </c>
      <c r="J19" s="2">
        <v>0</v>
      </c>
      <c r="K19" s="2">
        <v>0</v>
      </c>
      <c r="L19" s="2">
        <v>1</v>
      </c>
      <c r="M19" s="2">
        <v>1</v>
      </c>
      <c r="N19" s="2">
        <v>8</v>
      </c>
      <c r="O19" s="2">
        <v>13</v>
      </c>
      <c r="P19" s="2">
        <v>11</v>
      </c>
      <c r="Q19" s="6">
        <v>0</v>
      </c>
      <c r="R19" s="28"/>
      <c r="S19" s="7">
        <v>18</v>
      </c>
      <c r="T19" s="7">
        <v>268</v>
      </c>
      <c r="U19" s="7">
        <v>55</v>
      </c>
      <c r="V19" s="7">
        <v>145</v>
      </c>
      <c r="W19" s="7">
        <v>762</v>
      </c>
      <c r="X19" s="7">
        <v>0</v>
      </c>
      <c r="Y19" s="29"/>
      <c r="Z19" s="11"/>
      <c r="AA19" s="58" t="s">
        <v>32</v>
      </c>
      <c r="AB19" s="58"/>
      <c r="AC19" s="58"/>
      <c r="AD19" s="58"/>
      <c r="AE19" s="26"/>
    </row>
    <row r="20" spans="2:31" s="27" customFormat="1" ht="15" customHeight="1">
      <c r="B20" s="25"/>
      <c r="C20" s="56" t="s">
        <v>33</v>
      </c>
      <c r="D20" s="56"/>
      <c r="E20" s="56"/>
      <c r="F20" s="56"/>
      <c r="G20" s="57"/>
      <c r="H20" s="1">
        <f t="shared" si="0"/>
        <v>48779</v>
      </c>
      <c r="I20" s="43">
        <v>580</v>
      </c>
      <c r="J20" s="43">
        <v>40</v>
      </c>
      <c r="K20" s="43">
        <v>32</v>
      </c>
      <c r="L20" s="43">
        <v>2339</v>
      </c>
      <c r="M20" s="43">
        <v>2184</v>
      </c>
      <c r="N20" s="43">
        <v>292</v>
      </c>
      <c r="O20" s="43">
        <v>35</v>
      </c>
      <c r="P20" s="43">
        <v>55</v>
      </c>
      <c r="Q20" s="4">
        <v>448</v>
      </c>
      <c r="R20" s="23"/>
      <c r="S20" s="9">
        <v>523</v>
      </c>
      <c r="T20" s="9">
        <v>10821</v>
      </c>
      <c r="U20" s="9">
        <v>2941</v>
      </c>
      <c r="V20" s="9">
        <v>5085</v>
      </c>
      <c r="W20" s="9">
        <v>25432</v>
      </c>
      <c r="X20" s="9">
        <v>156</v>
      </c>
      <c r="Y20" s="24"/>
      <c r="Z20" s="56" t="s">
        <v>33</v>
      </c>
      <c r="AA20" s="56"/>
      <c r="AB20" s="56"/>
      <c r="AC20" s="56"/>
      <c r="AD20" s="56"/>
      <c r="AE20" s="26"/>
    </row>
    <row r="21" spans="2:31" s="30" customFormat="1" ht="12.75" customHeight="1">
      <c r="B21" s="11"/>
      <c r="C21" s="11"/>
      <c r="D21" s="58" t="s">
        <v>7</v>
      </c>
      <c r="E21" s="58"/>
      <c r="F21" s="58"/>
      <c r="G21" s="59"/>
      <c r="H21" s="1">
        <f t="shared" si="0"/>
        <v>20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6">
        <v>0</v>
      </c>
      <c r="R21" s="28"/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20</v>
      </c>
      <c r="Y21" s="29"/>
      <c r="Z21" s="11"/>
      <c r="AA21" s="58" t="s">
        <v>7</v>
      </c>
      <c r="AB21" s="58"/>
      <c r="AC21" s="58"/>
      <c r="AD21" s="58"/>
      <c r="AE21" s="26"/>
    </row>
    <row r="22" spans="2:31" s="30" customFormat="1" ht="12.75" customHeight="1">
      <c r="B22" s="11"/>
      <c r="C22" s="11"/>
      <c r="D22" s="58" t="s">
        <v>34</v>
      </c>
      <c r="E22" s="58"/>
      <c r="F22" s="58"/>
      <c r="G22" s="59"/>
      <c r="H22" s="1">
        <f t="shared" si="0"/>
        <v>21203</v>
      </c>
      <c r="I22" s="2">
        <v>212</v>
      </c>
      <c r="J22" s="2">
        <v>12</v>
      </c>
      <c r="K22" s="2">
        <v>8</v>
      </c>
      <c r="L22" s="2">
        <v>933</v>
      </c>
      <c r="M22" s="2">
        <v>870</v>
      </c>
      <c r="N22" s="2">
        <v>102</v>
      </c>
      <c r="O22" s="2">
        <v>11</v>
      </c>
      <c r="P22" s="2">
        <v>10</v>
      </c>
      <c r="Q22" s="6">
        <v>162</v>
      </c>
      <c r="R22" s="28"/>
      <c r="S22" s="7">
        <v>167</v>
      </c>
      <c r="T22" s="7">
        <v>3029</v>
      </c>
      <c r="U22" s="7">
        <v>1006</v>
      </c>
      <c r="V22" s="7">
        <v>1865</v>
      </c>
      <c r="W22" s="7">
        <v>13686</v>
      </c>
      <c r="X22" s="7">
        <v>0</v>
      </c>
      <c r="Y22" s="29"/>
      <c r="Z22" s="11"/>
      <c r="AA22" s="58" t="s">
        <v>34</v>
      </c>
      <c r="AB22" s="58"/>
      <c r="AC22" s="58"/>
      <c r="AD22" s="58"/>
      <c r="AE22" s="26"/>
    </row>
    <row r="23" spans="2:31" s="30" customFormat="1" ht="12.75" customHeight="1">
      <c r="B23" s="11"/>
      <c r="C23" s="11"/>
      <c r="D23" s="58" t="s">
        <v>35</v>
      </c>
      <c r="E23" s="58"/>
      <c r="F23" s="58"/>
      <c r="G23" s="59"/>
      <c r="H23" s="1">
        <f t="shared" si="0"/>
        <v>21589</v>
      </c>
      <c r="I23" s="2">
        <v>344</v>
      </c>
      <c r="J23" s="2">
        <v>28</v>
      </c>
      <c r="K23" s="2">
        <v>22</v>
      </c>
      <c r="L23" s="2">
        <v>1346</v>
      </c>
      <c r="M23" s="2">
        <v>1255</v>
      </c>
      <c r="N23" s="2">
        <v>178</v>
      </c>
      <c r="O23" s="2">
        <v>23</v>
      </c>
      <c r="P23" s="2">
        <v>42</v>
      </c>
      <c r="Q23" s="6">
        <v>249</v>
      </c>
      <c r="R23" s="28"/>
      <c r="S23" s="7">
        <v>301</v>
      </c>
      <c r="T23" s="7">
        <v>5762</v>
      </c>
      <c r="U23" s="7">
        <v>1676</v>
      </c>
      <c r="V23" s="7">
        <v>2311</v>
      </c>
      <c r="W23" s="7">
        <v>9307</v>
      </c>
      <c r="X23" s="7">
        <v>0</v>
      </c>
      <c r="Y23" s="29"/>
      <c r="Z23" s="11"/>
      <c r="AA23" s="58" t="s">
        <v>35</v>
      </c>
      <c r="AB23" s="58"/>
      <c r="AC23" s="58"/>
      <c r="AD23" s="58"/>
      <c r="AE23" s="26"/>
    </row>
    <row r="24" spans="2:31" s="30" customFormat="1" ht="12.75" customHeight="1">
      <c r="B24" s="11"/>
      <c r="C24" s="11"/>
      <c r="D24" s="11"/>
      <c r="E24" s="67" t="s">
        <v>13</v>
      </c>
      <c r="F24" s="67"/>
      <c r="G24" s="12" t="s">
        <v>8</v>
      </c>
      <c r="H24" s="1">
        <f t="shared" si="0"/>
        <v>104</v>
      </c>
      <c r="I24" s="2">
        <v>11</v>
      </c>
      <c r="J24" s="2">
        <v>0</v>
      </c>
      <c r="K24" s="2">
        <v>0</v>
      </c>
      <c r="L24" s="2">
        <v>10</v>
      </c>
      <c r="M24" s="2">
        <v>8</v>
      </c>
      <c r="N24" s="2">
        <v>9</v>
      </c>
      <c r="O24" s="2">
        <v>0</v>
      </c>
      <c r="P24" s="2">
        <v>2</v>
      </c>
      <c r="Q24" s="6">
        <v>5</v>
      </c>
      <c r="R24" s="28"/>
      <c r="S24" s="7">
        <v>3</v>
      </c>
      <c r="T24" s="7">
        <v>26</v>
      </c>
      <c r="U24" s="7">
        <v>11</v>
      </c>
      <c r="V24" s="7">
        <v>10</v>
      </c>
      <c r="W24" s="7">
        <v>17</v>
      </c>
      <c r="X24" s="7">
        <v>0</v>
      </c>
      <c r="Y24" s="29"/>
      <c r="Z24" s="11"/>
      <c r="AA24" s="11"/>
      <c r="AB24" s="67" t="s">
        <v>13</v>
      </c>
      <c r="AC24" s="67"/>
      <c r="AD24" s="11" t="s">
        <v>8</v>
      </c>
      <c r="AE24" s="26"/>
    </row>
    <row r="25" spans="2:31" s="30" customFormat="1" ht="12.75" customHeight="1">
      <c r="B25" s="11"/>
      <c r="C25" s="11"/>
      <c r="D25" s="58" t="s">
        <v>36</v>
      </c>
      <c r="E25" s="58"/>
      <c r="F25" s="58"/>
      <c r="G25" s="59"/>
      <c r="H25" s="1">
        <f t="shared" si="0"/>
        <v>1824</v>
      </c>
      <c r="I25" s="2">
        <v>24</v>
      </c>
      <c r="J25" s="2">
        <v>0</v>
      </c>
      <c r="K25" s="2">
        <v>2</v>
      </c>
      <c r="L25" s="2">
        <v>58</v>
      </c>
      <c r="M25" s="2">
        <v>57</v>
      </c>
      <c r="N25" s="2">
        <v>12</v>
      </c>
      <c r="O25" s="2">
        <v>1</v>
      </c>
      <c r="P25" s="2">
        <v>3</v>
      </c>
      <c r="Q25" s="6">
        <v>30</v>
      </c>
      <c r="R25" s="28"/>
      <c r="S25" s="7">
        <v>47</v>
      </c>
      <c r="T25" s="7">
        <v>517</v>
      </c>
      <c r="U25" s="7">
        <v>105</v>
      </c>
      <c r="V25" s="7">
        <v>383</v>
      </c>
      <c r="W25" s="7">
        <v>612</v>
      </c>
      <c r="X25" s="7">
        <v>30</v>
      </c>
      <c r="Y25" s="29"/>
      <c r="Z25" s="11"/>
      <c r="AA25" s="58" t="s">
        <v>36</v>
      </c>
      <c r="AB25" s="58"/>
      <c r="AC25" s="58"/>
      <c r="AD25" s="58"/>
      <c r="AE25" s="26"/>
    </row>
    <row r="26" spans="2:31" s="30" customFormat="1" ht="12.75" customHeight="1">
      <c r="B26" s="11"/>
      <c r="C26" s="11"/>
      <c r="D26" s="58" t="s">
        <v>37</v>
      </c>
      <c r="E26" s="58"/>
      <c r="F26" s="58"/>
      <c r="G26" s="59"/>
      <c r="H26" s="1">
        <f t="shared" si="0"/>
        <v>4143</v>
      </c>
      <c r="I26" s="2">
        <v>0</v>
      </c>
      <c r="J26" s="2">
        <v>0</v>
      </c>
      <c r="K26" s="2">
        <v>0</v>
      </c>
      <c r="L26" s="2">
        <v>2</v>
      </c>
      <c r="M26" s="2">
        <v>2</v>
      </c>
      <c r="N26" s="2">
        <v>0</v>
      </c>
      <c r="O26" s="2">
        <v>0</v>
      </c>
      <c r="P26" s="2">
        <v>0</v>
      </c>
      <c r="Q26" s="6">
        <v>7</v>
      </c>
      <c r="R26" s="28"/>
      <c r="S26" s="7">
        <v>8</v>
      </c>
      <c r="T26" s="7">
        <v>1513</v>
      </c>
      <c r="U26" s="7">
        <v>154</v>
      </c>
      <c r="V26" s="7">
        <v>526</v>
      </c>
      <c r="W26" s="7">
        <v>1827</v>
      </c>
      <c r="X26" s="7">
        <v>106</v>
      </c>
      <c r="Y26" s="29"/>
      <c r="Z26" s="11"/>
      <c r="AA26" s="58" t="s">
        <v>37</v>
      </c>
      <c r="AB26" s="58"/>
      <c r="AC26" s="58"/>
      <c r="AD26" s="58"/>
      <c r="AE26" s="26"/>
    </row>
    <row r="27" spans="2:31" s="27" customFormat="1" ht="15" customHeight="1">
      <c r="B27" s="25"/>
      <c r="C27" s="56" t="s">
        <v>38</v>
      </c>
      <c r="D27" s="56"/>
      <c r="E27" s="56"/>
      <c r="F27" s="56"/>
      <c r="G27" s="57"/>
      <c r="H27" s="1">
        <f t="shared" si="0"/>
        <v>384702</v>
      </c>
      <c r="I27" s="43">
        <v>0</v>
      </c>
      <c r="J27" s="43">
        <v>0</v>
      </c>
      <c r="K27" s="43">
        <v>7</v>
      </c>
      <c r="L27" s="43">
        <v>25</v>
      </c>
      <c r="M27" s="43">
        <v>11</v>
      </c>
      <c r="N27" s="43">
        <v>0</v>
      </c>
      <c r="O27" s="43">
        <v>0</v>
      </c>
      <c r="P27" s="43">
        <v>0</v>
      </c>
      <c r="Q27" s="4">
        <v>45</v>
      </c>
      <c r="R27" s="23"/>
      <c r="S27" s="9">
        <v>231</v>
      </c>
      <c r="T27" s="9">
        <v>4280</v>
      </c>
      <c r="U27" s="9">
        <v>3006</v>
      </c>
      <c r="V27" s="9">
        <v>3530</v>
      </c>
      <c r="W27" s="9">
        <v>233739</v>
      </c>
      <c r="X27" s="9">
        <v>139839</v>
      </c>
      <c r="Y27" s="24"/>
      <c r="Z27" s="56" t="s">
        <v>38</v>
      </c>
      <c r="AA27" s="56"/>
      <c r="AB27" s="56"/>
      <c r="AC27" s="56"/>
      <c r="AD27" s="56"/>
      <c r="AE27" s="26"/>
    </row>
    <row r="28" spans="2:31" s="30" customFormat="1" ht="12.75" customHeight="1">
      <c r="B28" s="11"/>
      <c r="C28" s="11"/>
      <c r="D28" s="58" t="s">
        <v>39</v>
      </c>
      <c r="E28" s="58"/>
      <c r="F28" s="58"/>
      <c r="G28" s="59"/>
      <c r="H28" s="1">
        <f t="shared" si="0"/>
        <v>95084</v>
      </c>
      <c r="I28" s="2">
        <v>0</v>
      </c>
      <c r="J28" s="2">
        <v>0</v>
      </c>
      <c r="K28" s="2">
        <v>7</v>
      </c>
      <c r="L28" s="2">
        <v>12</v>
      </c>
      <c r="M28" s="2">
        <v>6</v>
      </c>
      <c r="N28" s="2">
        <v>0</v>
      </c>
      <c r="O28" s="2">
        <v>0</v>
      </c>
      <c r="P28" s="2">
        <v>0</v>
      </c>
      <c r="Q28" s="6">
        <v>39</v>
      </c>
      <c r="R28" s="28"/>
      <c r="S28" s="7">
        <v>170</v>
      </c>
      <c r="T28" s="7">
        <v>2074</v>
      </c>
      <c r="U28" s="7">
        <v>905</v>
      </c>
      <c r="V28" s="7">
        <v>1406</v>
      </c>
      <c r="W28" s="7">
        <v>71448</v>
      </c>
      <c r="X28" s="7">
        <v>19023</v>
      </c>
      <c r="Y28" s="29"/>
      <c r="Z28" s="11"/>
      <c r="AA28" s="58" t="s">
        <v>39</v>
      </c>
      <c r="AB28" s="58"/>
      <c r="AC28" s="58"/>
      <c r="AD28" s="58"/>
      <c r="AE28" s="26"/>
    </row>
    <row r="29" spans="2:31" s="30" customFormat="1" ht="12.75" customHeight="1">
      <c r="B29" s="11"/>
      <c r="C29" s="11"/>
      <c r="D29" s="58" t="s">
        <v>40</v>
      </c>
      <c r="E29" s="58"/>
      <c r="F29" s="58"/>
      <c r="G29" s="59"/>
      <c r="H29" s="1">
        <f t="shared" si="0"/>
        <v>46659</v>
      </c>
      <c r="I29" s="2">
        <v>0</v>
      </c>
      <c r="J29" s="2">
        <v>0</v>
      </c>
      <c r="K29" s="2">
        <v>0</v>
      </c>
      <c r="L29" s="2">
        <v>3</v>
      </c>
      <c r="M29" s="2">
        <v>2</v>
      </c>
      <c r="N29" s="2">
        <v>0</v>
      </c>
      <c r="O29" s="2">
        <v>0</v>
      </c>
      <c r="P29" s="2">
        <v>0</v>
      </c>
      <c r="Q29" s="6">
        <v>4</v>
      </c>
      <c r="R29" s="28"/>
      <c r="S29" s="7">
        <v>13</v>
      </c>
      <c r="T29" s="7">
        <v>381</v>
      </c>
      <c r="U29" s="7">
        <v>193</v>
      </c>
      <c r="V29" s="7">
        <v>269</v>
      </c>
      <c r="W29" s="7">
        <v>42995</v>
      </c>
      <c r="X29" s="7">
        <v>2801</v>
      </c>
      <c r="Y29" s="29"/>
      <c r="Z29" s="11"/>
      <c r="AA29" s="58" t="s">
        <v>40</v>
      </c>
      <c r="AB29" s="58"/>
      <c r="AC29" s="58"/>
      <c r="AD29" s="58"/>
      <c r="AE29" s="26"/>
    </row>
    <row r="30" spans="2:31" s="30" customFormat="1" ht="12.75" customHeight="1">
      <c r="B30" s="11"/>
      <c r="C30" s="11"/>
      <c r="D30" s="58" t="s">
        <v>41</v>
      </c>
      <c r="E30" s="58"/>
      <c r="F30" s="58"/>
      <c r="G30" s="59"/>
      <c r="H30" s="1">
        <f t="shared" si="0"/>
        <v>242959</v>
      </c>
      <c r="I30" s="2">
        <v>0</v>
      </c>
      <c r="J30" s="2">
        <v>0</v>
      </c>
      <c r="K30" s="2">
        <v>0</v>
      </c>
      <c r="L30" s="2">
        <v>10</v>
      </c>
      <c r="M30" s="2">
        <v>3</v>
      </c>
      <c r="N30" s="2">
        <v>0</v>
      </c>
      <c r="O30" s="2">
        <v>0</v>
      </c>
      <c r="P30" s="2">
        <v>0</v>
      </c>
      <c r="Q30" s="6">
        <v>2</v>
      </c>
      <c r="R30" s="28"/>
      <c r="S30" s="7">
        <v>48</v>
      </c>
      <c r="T30" s="7">
        <v>1825</v>
      </c>
      <c r="U30" s="7">
        <v>1908</v>
      </c>
      <c r="V30" s="7">
        <v>1855</v>
      </c>
      <c r="W30" s="7">
        <v>119296</v>
      </c>
      <c r="X30" s="7">
        <v>118015</v>
      </c>
      <c r="Y30" s="29"/>
      <c r="Z30" s="11"/>
      <c r="AA30" s="58" t="s">
        <v>41</v>
      </c>
      <c r="AB30" s="58"/>
      <c r="AC30" s="58"/>
      <c r="AD30" s="58"/>
      <c r="AE30" s="26"/>
    </row>
    <row r="31" spans="2:31" s="27" customFormat="1" ht="15" customHeight="1">
      <c r="B31" s="25"/>
      <c r="C31" s="56" t="s">
        <v>42</v>
      </c>
      <c r="D31" s="56"/>
      <c r="E31" s="56"/>
      <c r="F31" s="56"/>
      <c r="G31" s="57"/>
      <c r="H31" s="1">
        <f t="shared" si="0"/>
        <v>33362</v>
      </c>
      <c r="I31" s="43">
        <v>1</v>
      </c>
      <c r="J31" s="43">
        <v>0</v>
      </c>
      <c r="K31" s="43">
        <v>0</v>
      </c>
      <c r="L31" s="43">
        <v>14</v>
      </c>
      <c r="M31" s="43">
        <v>6</v>
      </c>
      <c r="N31" s="43">
        <v>1</v>
      </c>
      <c r="O31" s="43">
        <v>0</v>
      </c>
      <c r="P31" s="43">
        <v>1</v>
      </c>
      <c r="Q31" s="4">
        <v>30</v>
      </c>
      <c r="R31" s="23"/>
      <c r="S31" s="9">
        <v>33</v>
      </c>
      <c r="T31" s="9">
        <v>1261</v>
      </c>
      <c r="U31" s="9">
        <v>497</v>
      </c>
      <c r="V31" s="9">
        <v>1622</v>
      </c>
      <c r="W31" s="9">
        <v>12490</v>
      </c>
      <c r="X31" s="9">
        <v>17412</v>
      </c>
      <c r="Y31" s="24"/>
      <c r="Z31" s="56" t="s">
        <v>42</v>
      </c>
      <c r="AA31" s="56"/>
      <c r="AB31" s="56"/>
      <c r="AC31" s="56"/>
      <c r="AD31" s="56"/>
      <c r="AE31" s="26"/>
    </row>
    <row r="32" spans="2:31" s="30" customFormat="1" ht="12.75" customHeight="1">
      <c r="B32" s="11"/>
      <c r="C32" s="11"/>
      <c r="D32" s="58" t="s">
        <v>43</v>
      </c>
      <c r="E32" s="58"/>
      <c r="F32" s="58"/>
      <c r="G32" s="59"/>
      <c r="H32" s="1">
        <f t="shared" si="0"/>
        <v>27546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6">
        <v>2</v>
      </c>
      <c r="R32" s="28"/>
      <c r="S32" s="7">
        <v>24</v>
      </c>
      <c r="T32" s="7">
        <v>1126</v>
      </c>
      <c r="U32" s="7">
        <v>270</v>
      </c>
      <c r="V32" s="7">
        <v>1499</v>
      </c>
      <c r="W32" s="7">
        <v>12173</v>
      </c>
      <c r="X32" s="7">
        <v>12452</v>
      </c>
      <c r="Y32" s="29"/>
      <c r="Z32" s="11"/>
      <c r="AA32" s="58" t="s">
        <v>43</v>
      </c>
      <c r="AB32" s="58"/>
      <c r="AC32" s="58"/>
      <c r="AD32" s="58"/>
      <c r="AE32" s="26"/>
    </row>
    <row r="33" spans="2:31" s="30" customFormat="1" ht="12.75" customHeight="1">
      <c r="B33" s="11"/>
      <c r="C33" s="11"/>
      <c r="D33" s="58" t="s">
        <v>44</v>
      </c>
      <c r="E33" s="58"/>
      <c r="F33" s="58"/>
      <c r="G33" s="59"/>
      <c r="H33" s="1">
        <f t="shared" si="0"/>
        <v>1306</v>
      </c>
      <c r="I33" s="2">
        <v>0</v>
      </c>
      <c r="J33" s="2">
        <v>0</v>
      </c>
      <c r="K33" s="2">
        <v>0</v>
      </c>
      <c r="L33" s="2">
        <v>1</v>
      </c>
      <c r="M33" s="2">
        <v>0</v>
      </c>
      <c r="N33" s="2">
        <v>0</v>
      </c>
      <c r="O33" s="2">
        <v>0</v>
      </c>
      <c r="P33" s="2">
        <v>0</v>
      </c>
      <c r="Q33" s="6">
        <v>2</v>
      </c>
      <c r="R33" s="28"/>
      <c r="S33" s="7">
        <v>7</v>
      </c>
      <c r="T33" s="7">
        <v>102</v>
      </c>
      <c r="U33" s="7">
        <v>194</v>
      </c>
      <c r="V33" s="7">
        <v>82</v>
      </c>
      <c r="W33" s="7">
        <v>83</v>
      </c>
      <c r="X33" s="7">
        <v>835</v>
      </c>
      <c r="Y33" s="29"/>
      <c r="Z33" s="11"/>
      <c r="AA33" s="58" t="s">
        <v>44</v>
      </c>
      <c r="AB33" s="58"/>
      <c r="AC33" s="58"/>
      <c r="AD33" s="58"/>
      <c r="AE33" s="26"/>
    </row>
    <row r="34" spans="2:31" s="30" customFormat="1" ht="12.75" customHeight="1">
      <c r="B34" s="11"/>
      <c r="C34" s="11"/>
      <c r="D34" s="11"/>
      <c r="E34" s="58" t="s">
        <v>44</v>
      </c>
      <c r="F34" s="58"/>
      <c r="G34" s="59"/>
      <c r="H34" s="1">
        <f t="shared" si="0"/>
        <v>457</v>
      </c>
      <c r="I34" s="2">
        <v>0</v>
      </c>
      <c r="J34" s="2">
        <v>0</v>
      </c>
      <c r="K34" s="2">
        <v>0</v>
      </c>
      <c r="L34" s="2">
        <v>1</v>
      </c>
      <c r="M34" s="2">
        <v>0</v>
      </c>
      <c r="N34" s="2">
        <v>0</v>
      </c>
      <c r="O34" s="2">
        <v>0</v>
      </c>
      <c r="P34" s="2">
        <v>0</v>
      </c>
      <c r="Q34" s="6">
        <v>2</v>
      </c>
      <c r="R34" s="28"/>
      <c r="S34" s="7">
        <v>4</v>
      </c>
      <c r="T34" s="7">
        <v>80</v>
      </c>
      <c r="U34" s="7">
        <v>70</v>
      </c>
      <c r="V34" s="7">
        <v>28</v>
      </c>
      <c r="W34" s="7">
        <v>66</v>
      </c>
      <c r="X34" s="7">
        <v>206</v>
      </c>
      <c r="Y34" s="29"/>
      <c r="Z34" s="11"/>
      <c r="AA34" s="11"/>
      <c r="AB34" s="58" t="s">
        <v>44</v>
      </c>
      <c r="AC34" s="58"/>
      <c r="AD34" s="58"/>
      <c r="AE34" s="26"/>
    </row>
    <row r="35" spans="2:31" s="30" customFormat="1" ht="12.75" customHeight="1">
      <c r="B35" s="11"/>
      <c r="C35" s="11"/>
      <c r="D35" s="11"/>
      <c r="E35" s="58" t="s">
        <v>45</v>
      </c>
      <c r="F35" s="58"/>
      <c r="G35" s="59"/>
      <c r="H35" s="1">
        <f t="shared" si="0"/>
        <v>849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6">
        <v>0</v>
      </c>
      <c r="R35" s="28"/>
      <c r="S35" s="7">
        <v>3</v>
      </c>
      <c r="T35" s="7">
        <v>22</v>
      </c>
      <c r="U35" s="7">
        <v>124</v>
      </c>
      <c r="V35" s="7">
        <v>54</v>
      </c>
      <c r="W35" s="7">
        <v>17</v>
      </c>
      <c r="X35" s="7">
        <v>629</v>
      </c>
      <c r="Y35" s="29"/>
      <c r="Z35" s="11"/>
      <c r="AA35" s="11"/>
      <c r="AB35" s="58" t="s">
        <v>45</v>
      </c>
      <c r="AC35" s="58"/>
      <c r="AD35" s="58"/>
      <c r="AE35" s="26"/>
    </row>
    <row r="36" spans="2:31" s="30" customFormat="1" ht="12.75" customHeight="1">
      <c r="B36" s="11"/>
      <c r="C36" s="11"/>
      <c r="D36" s="58" t="s">
        <v>46</v>
      </c>
      <c r="E36" s="58"/>
      <c r="F36" s="58"/>
      <c r="G36" s="59"/>
      <c r="H36" s="1">
        <f t="shared" si="0"/>
        <v>4405</v>
      </c>
      <c r="I36" s="2">
        <v>1</v>
      </c>
      <c r="J36" s="2">
        <v>0</v>
      </c>
      <c r="K36" s="2">
        <v>0</v>
      </c>
      <c r="L36" s="2">
        <v>13</v>
      </c>
      <c r="M36" s="2">
        <v>6</v>
      </c>
      <c r="N36" s="2">
        <v>1</v>
      </c>
      <c r="O36" s="2">
        <v>0</v>
      </c>
      <c r="P36" s="2">
        <v>1</v>
      </c>
      <c r="Q36" s="6">
        <v>26</v>
      </c>
      <c r="R36" s="28"/>
      <c r="S36" s="7">
        <v>2</v>
      </c>
      <c r="T36" s="7">
        <v>32</v>
      </c>
      <c r="U36" s="7">
        <v>29</v>
      </c>
      <c r="V36" s="7">
        <v>34</v>
      </c>
      <c r="W36" s="7">
        <v>229</v>
      </c>
      <c r="X36" s="7">
        <v>4037</v>
      </c>
      <c r="Y36" s="29"/>
      <c r="Z36" s="11"/>
      <c r="AA36" s="58" t="s">
        <v>46</v>
      </c>
      <c r="AB36" s="58"/>
      <c r="AC36" s="58"/>
      <c r="AD36" s="58"/>
      <c r="AE36" s="26"/>
    </row>
    <row r="37" spans="2:31" s="30" customFormat="1" ht="12.75" customHeight="1">
      <c r="B37" s="11"/>
      <c r="C37" s="11"/>
      <c r="D37" s="11"/>
      <c r="E37" s="68" t="s">
        <v>9</v>
      </c>
      <c r="F37" s="68"/>
      <c r="G37" s="69"/>
      <c r="H37" s="1">
        <f t="shared" si="0"/>
        <v>405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6">
        <v>0</v>
      </c>
      <c r="R37" s="28"/>
      <c r="S37" s="7">
        <v>0</v>
      </c>
      <c r="T37" s="7">
        <v>4</v>
      </c>
      <c r="U37" s="7">
        <v>2</v>
      </c>
      <c r="V37" s="7">
        <v>2</v>
      </c>
      <c r="W37" s="7">
        <v>106</v>
      </c>
      <c r="X37" s="7">
        <v>291</v>
      </c>
      <c r="Y37" s="29"/>
      <c r="Z37" s="11"/>
      <c r="AA37" s="11"/>
      <c r="AB37" s="68" t="s">
        <v>9</v>
      </c>
      <c r="AC37" s="68"/>
      <c r="AD37" s="68"/>
      <c r="AE37" s="26"/>
    </row>
    <row r="38" spans="2:31" s="30" customFormat="1" ht="12.75" customHeight="1">
      <c r="B38" s="11"/>
      <c r="C38" s="11"/>
      <c r="D38" s="11"/>
      <c r="E38" s="58" t="s">
        <v>10</v>
      </c>
      <c r="F38" s="58"/>
      <c r="G38" s="59"/>
      <c r="H38" s="1">
        <f t="shared" si="0"/>
        <v>3563</v>
      </c>
      <c r="I38" s="2">
        <v>1</v>
      </c>
      <c r="J38" s="2">
        <v>0</v>
      </c>
      <c r="K38" s="2">
        <v>0</v>
      </c>
      <c r="L38" s="2">
        <v>13</v>
      </c>
      <c r="M38" s="2">
        <v>6</v>
      </c>
      <c r="N38" s="2">
        <v>1</v>
      </c>
      <c r="O38" s="2">
        <v>0</v>
      </c>
      <c r="P38" s="2">
        <v>1</v>
      </c>
      <c r="Q38" s="6">
        <v>25</v>
      </c>
      <c r="R38" s="28"/>
      <c r="S38" s="7">
        <v>2</v>
      </c>
      <c r="T38" s="7">
        <v>23</v>
      </c>
      <c r="U38" s="7">
        <v>25</v>
      </c>
      <c r="V38" s="7">
        <v>30</v>
      </c>
      <c r="W38" s="7">
        <v>113</v>
      </c>
      <c r="X38" s="7">
        <v>3329</v>
      </c>
      <c r="Y38" s="29"/>
      <c r="Z38" s="11"/>
      <c r="AA38" s="11"/>
      <c r="AB38" s="58" t="s">
        <v>10</v>
      </c>
      <c r="AC38" s="58"/>
      <c r="AD38" s="58"/>
      <c r="AE38" s="26"/>
    </row>
    <row r="39" spans="2:31" s="30" customFormat="1" ht="12.75" customHeight="1">
      <c r="B39" s="11"/>
      <c r="C39" s="11"/>
      <c r="D39" s="11"/>
      <c r="E39" s="58" t="s">
        <v>83</v>
      </c>
      <c r="F39" s="58"/>
      <c r="G39" s="59"/>
      <c r="H39" s="1">
        <f t="shared" si="0"/>
        <v>297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6">
        <v>0</v>
      </c>
      <c r="R39" s="28"/>
      <c r="S39" s="7">
        <v>0</v>
      </c>
      <c r="T39" s="7">
        <v>0</v>
      </c>
      <c r="U39" s="7">
        <v>0</v>
      </c>
      <c r="V39" s="7">
        <v>0</v>
      </c>
      <c r="W39" s="7">
        <v>8</v>
      </c>
      <c r="X39" s="7">
        <v>289</v>
      </c>
      <c r="Y39" s="29"/>
      <c r="Z39" s="11"/>
      <c r="AA39" s="11"/>
      <c r="AB39" s="58" t="s">
        <v>83</v>
      </c>
      <c r="AC39" s="58"/>
      <c r="AD39" s="58"/>
      <c r="AE39" s="26"/>
    </row>
    <row r="40" spans="2:31" s="30" customFormat="1" ht="12.75" customHeight="1">
      <c r="B40" s="11"/>
      <c r="C40" s="11"/>
      <c r="D40" s="11"/>
      <c r="E40" s="58" t="s">
        <v>11</v>
      </c>
      <c r="F40" s="58"/>
      <c r="G40" s="59"/>
      <c r="H40" s="1">
        <f t="shared" si="0"/>
        <v>90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6">
        <v>0</v>
      </c>
      <c r="R40" s="28"/>
      <c r="S40" s="7">
        <v>0</v>
      </c>
      <c r="T40" s="7">
        <v>4</v>
      </c>
      <c r="U40" s="7">
        <v>2</v>
      </c>
      <c r="V40" s="7">
        <v>0</v>
      </c>
      <c r="W40" s="7">
        <v>0</v>
      </c>
      <c r="X40" s="7">
        <v>84</v>
      </c>
      <c r="Y40" s="29"/>
      <c r="Z40" s="11"/>
      <c r="AA40" s="11"/>
      <c r="AB40" s="58" t="s">
        <v>11</v>
      </c>
      <c r="AC40" s="58"/>
      <c r="AD40" s="58"/>
      <c r="AE40" s="26"/>
    </row>
    <row r="41" spans="2:31" s="30" customFormat="1" ht="12.75" customHeight="1">
      <c r="B41" s="11"/>
      <c r="C41" s="11"/>
      <c r="D41" s="11"/>
      <c r="E41" s="58" t="s">
        <v>47</v>
      </c>
      <c r="F41" s="58"/>
      <c r="G41" s="59"/>
      <c r="H41" s="1">
        <f t="shared" si="0"/>
        <v>50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6">
        <v>1</v>
      </c>
      <c r="R41" s="28"/>
      <c r="S41" s="7">
        <v>0</v>
      </c>
      <c r="T41" s="7">
        <v>1</v>
      </c>
      <c r="U41" s="7">
        <v>0</v>
      </c>
      <c r="V41" s="7">
        <v>2</v>
      </c>
      <c r="W41" s="7">
        <v>2</v>
      </c>
      <c r="X41" s="7">
        <v>44</v>
      </c>
      <c r="Y41" s="29"/>
      <c r="Z41" s="11"/>
      <c r="AA41" s="11"/>
      <c r="AB41" s="58" t="s">
        <v>47</v>
      </c>
      <c r="AC41" s="58"/>
      <c r="AD41" s="58"/>
      <c r="AE41" s="26"/>
    </row>
    <row r="42" spans="2:31" s="30" customFormat="1" ht="12.75" customHeight="1">
      <c r="B42" s="11"/>
      <c r="C42" s="11"/>
      <c r="D42" s="58" t="s">
        <v>12</v>
      </c>
      <c r="E42" s="58"/>
      <c r="F42" s="58"/>
      <c r="G42" s="59"/>
      <c r="H42" s="1">
        <f t="shared" si="0"/>
        <v>64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6">
        <v>0</v>
      </c>
      <c r="R42" s="28"/>
      <c r="S42" s="7">
        <v>0</v>
      </c>
      <c r="T42" s="7">
        <v>0</v>
      </c>
      <c r="U42" s="7">
        <v>0</v>
      </c>
      <c r="V42" s="7">
        <v>4</v>
      </c>
      <c r="W42" s="7">
        <v>4</v>
      </c>
      <c r="X42" s="7">
        <v>56</v>
      </c>
      <c r="Y42" s="29"/>
      <c r="Z42" s="11"/>
      <c r="AA42" s="58" t="s">
        <v>12</v>
      </c>
      <c r="AB42" s="58"/>
      <c r="AC42" s="58"/>
      <c r="AD42" s="58"/>
      <c r="AE42" s="26"/>
    </row>
    <row r="43" spans="2:31" s="27" customFormat="1" ht="12.75" customHeight="1">
      <c r="B43" s="11"/>
      <c r="C43" s="11"/>
      <c r="D43" s="11"/>
      <c r="E43" s="67" t="s">
        <v>13</v>
      </c>
      <c r="F43" s="67"/>
      <c r="G43" s="12" t="s">
        <v>14</v>
      </c>
      <c r="H43" s="1">
        <f t="shared" si="0"/>
        <v>55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6">
        <v>0</v>
      </c>
      <c r="R43" s="28"/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55</v>
      </c>
      <c r="Y43" s="29"/>
      <c r="Z43" s="11"/>
      <c r="AA43" s="11"/>
      <c r="AB43" s="67" t="s">
        <v>48</v>
      </c>
      <c r="AC43" s="67"/>
      <c r="AD43" s="11" t="s">
        <v>14</v>
      </c>
      <c r="AE43" s="26"/>
    </row>
    <row r="44" spans="2:31" s="30" customFormat="1" ht="12.75" customHeight="1">
      <c r="B44" s="11"/>
      <c r="C44" s="11"/>
      <c r="D44" s="58" t="s">
        <v>15</v>
      </c>
      <c r="E44" s="58"/>
      <c r="F44" s="58"/>
      <c r="G44" s="59"/>
      <c r="H44" s="1">
        <f t="shared" si="0"/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6">
        <v>0</v>
      </c>
      <c r="R44" s="28"/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29"/>
      <c r="Z44" s="11"/>
      <c r="AA44" s="58" t="s">
        <v>15</v>
      </c>
      <c r="AB44" s="58"/>
      <c r="AC44" s="58"/>
      <c r="AD44" s="58"/>
      <c r="AE44" s="26"/>
    </row>
    <row r="45" spans="2:31" s="30" customFormat="1" ht="12.75" customHeight="1">
      <c r="B45" s="11"/>
      <c r="C45" s="11"/>
      <c r="D45" s="58" t="s">
        <v>24</v>
      </c>
      <c r="E45" s="58"/>
      <c r="F45" s="58"/>
      <c r="G45" s="59"/>
      <c r="H45" s="1">
        <f t="shared" si="0"/>
        <v>41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6">
        <v>0</v>
      </c>
      <c r="R45" s="28"/>
      <c r="S45" s="7">
        <v>0</v>
      </c>
      <c r="T45" s="7">
        <v>1</v>
      </c>
      <c r="U45" s="7">
        <v>4</v>
      </c>
      <c r="V45" s="7">
        <v>3</v>
      </c>
      <c r="W45" s="7">
        <v>1</v>
      </c>
      <c r="X45" s="7">
        <v>32</v>
      </c>
      <c r="Y45" s="29"/>
      <c r="Z45" s="11"/>
      <c r="AA45" s="58" t="s">
        <v>24</v>
      </c>
      <c r="AB45" s="58"/>
      <c r="AC45" s="58"/>
      <c r="AD45" s="58"/>
      <c r="AE45" s="26"/>
    </row>
    <row r="46" spans="2:31" s="30" customFormat="1" ht="15" customHeight="1">
      <c r="B46" s="25"/>
      <c r="C46" s="56" t="s">
        <v>49</v>
      </c>
      <c r="D46" s="56"/>
      <c r="E46" s="56"/>
      <c r="F46" s="56"/>
      <c r="G46" s="57"/>
      <c r="H46" s="1">
        <f t="shared" si="0"/>
        <v>6294</v>
      </c>
      <c r="I46" s="43">
        <v>0</v>
      </c>
      <c r="J46" s="43">
        <v>0</v>
      </c>
      <c r="K46" s="43">
        <v>0</v>
      </c>
      <c r="L46" s="43">
        <v>1</v>
      </c>
      <c r="M46" s="43">
        <v>1</v>
      </c>
      <c r="N46" s="43">
        <v>4</v>
      </c>
      <c r="O46" s="43">
        <v>9</v>
      </c>
      <c r="P46" s="43">
        <v>5</v>
      </c>
      <c r="Q46" s="4">
        <v>3</v>
      </c>
      <c r="R46" s="23"/>
      <c r="S46" s="9">
        <v>27</v>
      </c>
      <c r="T46" s="9">
        <v>275</v>
      </c>
      <c r="U46" s="9">
        <v>147</v>
      </c>
      <c r="V46" s="9">
        <v>292</v>
      </c>
      <c r="W46" s="9">
        <v>3240</v>
      </c>
      <c r="X46" s="9">
        <v>2291</v>
      </c>
      <c r="Y46" s="24"/>
      <c r="Z46" s="56" t="s">
        <v>49</v>
      </c>
      <c r="AA46" s="56"/>
      <c r="AB46" s="56"/>
      <c r="AC46" s="56"/>
      <c r="AD46" s="56"/>
      <c r="AE46" s="26"/>
    </row>
    <row r="47" spans="2:31" s="30" customFormat="1" ht="12.75" customHeight="1">
      <c r="B47" s="11"/>
      <c r="C47" s="11"/>
      <c r="D47" s="58" t="s">
        <v>50</v>
      </c>
      <c r="E47" s="58"/>
      <c r="F47" s="58"/>
      <c r="G47" s="59"/>
      <c r="H47" s="1">
        <f t="shared" si="0"/>
        <v>415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6">
        <v>0</v>
      </c>
      <c r="R47" s="28"/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415</v>
      </c>
      <c r="Y47" s="29"/>
      <c r="Z47" s="11"/>
      <c r="AA47" s="58" t="s">
        <v>50</v>
      </c>
      <c r="AB47" s="58"/>
      <c r="AC47" s="58"/>
      <c r="AD47" s="58"/>
      <c r="AE47" s="26"/>
    </row>
    <row r="48" spans="2:31" s="27" customFormat="1" ht="12.75" customHeight="1">
      <c r="B48" s="11"/>
      <c r="C48" s="11"/>
      <c r="D48" s="11"/>
      <c r="E48" s="58" t="s">
        <v>51</v>
      </c>
      <c r="F48" s="58"/>
      <c r="G48" s="59"/>
      <c r="H48" s="1">
        <f t="shared" si="0"/>
        <v>114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28"/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114</v>
      </c>
      <c r="Y48" s="29"/>
      <c r="Z48" s="11"/>
      <c r="AA48" s="11"/>
      <c r="AB48" s="58" t="s">
        <v>51</v>
      </c>
      <c r="AC48" s="58"/>
      <c r="AD48" s="58"/>
      <c r="AE48" s="26"/>
    </row>
    <row r="49" spans="2:31" s="30" customFormat="1" ht="12.75" customHeight="1">
      <c r="B49" s="11"/>
      <c r="C49" s="11"/>
      <c r="D49" s="11"/>
      <c r="E49" s="58" t="s">
        <v>52</v>
      </c>
      <c r="F49" s="58"/>
      <c r="G49" s="59"/>
      <c r="H49" s="1">
        <f t="shared" si="0"/>
        <v>245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28"/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245</v>
      </c>
      <c r="Y49" s="29"/>
      <c r="Z49" s="11"/>
      <c r="AA49" s="11"/>
      <c r="AB49" s="58" t="s">
        <v>52</v>
      </c>
      <c r="AC49" s="58"/>
      <c r="AD49" s="58"/>
      <c r="AE49" s="26"/>
    </row>
    <row r="50" spans="2:31" s="30" customFormat="1" ht="12.75" customHeight="1">
      <c r="B50" s="11"/>
      <c r="C50" s="11"/>
      <c r="D50" s="11"/>
      <c r="E50" s="58" t="s">
        <v>16</v>
      </c>
      <c r="F50" s="58"/>
      <c r="G50" s="59"/>
      <c r="H50" s="1">
        <f t="shared" si="0"/>
        <v>56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28"/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56</v>
      </c>
      <c r="Y50" s="29"/>
      <c r="Z50" s="11"/>
      <c r="AA50" s="11"/>
      <c r="AB50" s="58" t="s">
        <v>16</v>
      </c>
      <c r="AC50" s="58"/>
      <c r="AD50" s="58"/>
      <c r="AE50" s="26"/>
    </row>
    <row r="51" spans="2:31" s="30" customFormat="1" ht="12.75" customHeight="1">
      <c r="B51" s="11"/>
      <c r="C51" s="11"/>
      <c r="D51" s="58" t="s">
        <v>53</v>
      </c>
      <c r="E51" s="58"/>
      <c r="F51" s="58"/>
      <c r="G51" s="59"/>
      <c r="H51" s="1">
        <f t="shared" si="0"/>
        <v>5879</v>
      </c>
      <c r="I51" s="3">
        <v>0</v>
      </c>
      <c r="J51" s="3">
        <v>0</v>
      </c>
      <c r="K51" s="3">
        <v>0</v>
      </c>
      <c r="L51" s="3">
        <v>1</v>
      </c>
      <c r="M51" s="3">
        <v>1</v>
      </c>
      <c r="N51" s="3">
        <v>4</v>
      </c>
      <c r="O51" s="3">
        <v>9</v>
      </c>
      <c r="P51" s="3">
        <v>5</v>
      </c>
      <c r="Q51" s="3">
        <v>3</v>
      </c>
      <c r="R51" s="28"/>
      <c r="S51" s="8">
        <v>27</v>
      </c>
      <c r="T51" s="8">
        <v>275</v>
      </c>
      <c r="U51" s="8">
        <v>147</v>
      </c>
      <c r="V51" s="8">
        <v>292</v>
      </c>
      <c r="W51" s="8">
        <v>3240</v>
      </c>
      <c r="X51" s="8">
        <v>1876</v>
      </c>
      <c r="Y51" s="29"/>
      <c r="Z51" s="11"/>
      <c r="AA51" s="58" t="s">
        <v>53</v>
      </c>
      <c r="AB51" s="58"/>
      <c r="AC51" s="58"/>
      <c r="AD51" s="58"/>
      <c r="AE51" s="26"/>
    </row>
    <row r="52" spans="2:31" s="30" customFormat="1" ht="12.75" customHeight="1">
      <c r="B52" s="31"/>
      <c r="C52" s="31"/>
      <c r="D52" s="31"/>
      <c r="E52" s="67" t="s">
        <v>54</v>
      </c>
      <c r="F52" s="67"/>
      <c r="G52" s="12" t="s">
        <v>17</v>
      </c>
      <c r="H52" s="1">
        <f t="shared" si="0"/>
        <v>3387</v>
      </c>
      <c r="I52" s="3">
        <v>0</v>
      </c>
      <c r="J52" s="3">
        <v>0</v>
      </c>
      <c r="K52" s="3">
        <v>0</v>
      </c>
      <c r="L52" s="3">
        <v>1</v>
      </c>
      <c r="M52" s="3">
        <v>1</v>
      </c>
      <c r="N52" s="3">
        <v>4</v>
      </c>
      <c r="O52" s="3">
        <v>9</v>
      </c>
      <c r="P52" s="3">
        <v>5</v>
      </c>
      <c r="Q52" s="3">
        <v>3</v>
      </c>
      <c r="R52" s="28"/>
      <c r="S52" s="8">
        <v>27</v>
      </c>
      <c r="T52" s="8">
        <v>272</v>
      </c>
      <c r="U52" s="8">
        <v>147</v>
      </c>
      <c r="V52" s="8">
        <v>273</v>
      </c>
      <c r="W52" s="8">
        <v>2646</v>
      </c>
      <c r="X52" s="8">
        <v>0</v>
      </c>
      <c r="Y52" s="32"/>
      <c r="Z52" s="31"/>
      <c r="AA52" s="31"/>
      <c r="AB52" s="67" t="s">
        <v>55</v>
      </c>
      <c r="AC52" s="67"/>
      <c r="AD52" s="11" t="s">
        <v>17</v>
      </c>
      <c r="AE52" s="26"/>
    </row>
    <row r="53" spans="2:31" s="30" customFormat="1" ht="12.75" customHeight="1">
      <c r="B53" s="31"/>
      <c r="C53" s="31"/>
      <c r="D53" s="31"/>
      <c r="E53" s="70" t="s">
        <v>55</v>
      </c>
      <c r="F53" s="70"/>
      <c r="G53" s="12" t="s">
        <v>18</v>
      </c>
      <c r="H53" s="1">
        <f t="shared" si="0"/>
        <v>1708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28"/>
      <c r="S53" s="8">
        <v>0</v>
      </c>
      <c r="T53" s="8">
        <v>3</v>
      </c>
      <c r="U53" s="8">
        <v>0</v>
      </c>
      <c r="V53" s="8">
        <v>19</v>
      </c>
      <c r="W53" s="8">
        <v>594</v>
      </c>
      <c r="X53" s="8">
        <v>1092</v>
      </c>
      <c r="Y53" s="32"/>
      <c r="Z53" s="31"/>
      <c r="AA53" s="31"/>
      <c r="AB53" s="70" t="s">
        <v>56</v>
      </c>
      <c r="AC53" s="70"/>
      <c r="AD53" s="11" t="s">
        <v>18</v>
      </c>
      <c r="AE53" s="26"/>
    </row>
    <row r="54" spans="2:31" s="30" customFormat="1" ht="15" customHeight="1">
      <c r="B54" s="33"/>
      <c r="C54" s="56" t="s">
        <v>57</v>
      </c>
      <c r="D54" s="56"/>
      <c r="E54" s="56"/>
      <c r="F54" s="56"/>
      <c r="G54" s="57"/>
      <c r="H54" s="1">
        <f t="shared" si="0"/>
        <v>111062</v>
      </c>
      <c r="I54" s="4">
        <v>69</v>
      </c>
      <c r="J54" s="4">
        <v>8</v>
      </c>
      <c r="K54" s="4">
        <v>7</v>
      </c>
      <c r="L54" s="4">
        <v>145</v>
      </c>
      <c r="M54" s="4">
        <v>123</v>
      </c>
      <c r="N54" s="4">
        <v>76</v>
      </c>
      <c r="O54" s="4">
        <v>3</v>
      </c>
      <c r="P54" s="4">
        <v>1</v>
      </c>
      <c r="Q54" s="4">
        <v>90</v>
      </c>
      <c r="R54" s="23"/>
      <c r="S54" s="9">
        <v>165</v>
      </c>
      <c r="T54" s="9">
        <v>1997</v>
      </c>
      <c r="U54" s="9">
        <v>570</v>
      </c>
      <c r="V54" s="9">
        <v>2658</v>
      </c>
      <c r="W54" s="9">
        <v>92123</v>
      </c>
      <c r="X54" s="9">
        <v>13150</v>
      </c>
      <c r="Y54" s="34"/>
      <c r="Z54" s="56" t="s">
        <v>57</v>
      </c>
      <c r="AA54" s="56"/>
      <c r="AB54" s="56"/>
      <c r="AC54" s="56"/>
      <c r="AD54" s="56"/>
      <c r="AE54" s="26"/>
    </row>
    <row r="55" spans="2:31" s="30" customFormat="1" ht="12.75" customHeight="1">
      <c r="B55" s="31"/>
      <c r="C55" s="31"/>
      <c r="D55" s="67" t="s">
        <v>56</v>
      </c>
      <c r="E55" s="67"/>
      <c r="F55" s="58" t="s">
        <v>58</v>
      </c>
      <c r="G55" s="59"/>
      <c r="H55" s="1">
        <f t="shared" si="0"/>
        <v>79556</v>
      </c>
      <c r="I55" s="3">
        <v>0</v>
      </c>
      <c r="J55" s="3">
        <v>0</v>
      </c>
      <c r="K55" s="3">
        <v>1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28"/>
      <c r="S55" s="8">
        <v>0</v>
      </c>
      <c r="T55" s="8">
        <v>61</v>
      </c>
      <c r="U55" s="8">
        <v>13</v>
      </c>
      <c r="V55" s="8">
        <v>523</v>
      </c>
      <c r="W55" s="8">
        <v>78145</v>
      </c>
      <c r="X55" s="8">
        <v>813</v>
      </c>
      <c r="Y55" s="32"/>
      <c r="Z55" s="31"/>
      <c r="AA55" s="67" t="s">
        <v>56</v>
      </c>
      <c r="AB55" s="67"/>
      <c r="AC55" s="58" t="s">
        <v>58</v>
      </c>
      <c r="AD55" s="58"/>
      <c r="AE55" s="26"/>
    </row>
    <row r="56" spans="2:31" ht="12.75" customHeight="1">
      <c r="B56" s="31"/>
      <c r="C56" s="31"/>
      <c r="D56" s="67" t="s">
        <v>56</v>
      </c>
      <c r="E56" s="67"/>
      <c r="F56" s="58" t="s">
        <v>59</v>
      </c>
      <c r="G56" s="59"/>
      <c r="H56" s="1">
        <f t="shared" si="0"/>
        <v>3451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1</v>
      </c>
      <c r="R56" s="28"/>
      <c r="S56" s="8">
        <v>0</v>
      </c>
      <c r="T56" s="8">
        <v>7</v>
      </c>
      <c r="U56" s="8">
        <v>1</v>
      </c>
      <c r="V56" s="8">
        <v>319</v>
      </c>
      <c r="W56" s="8">
        <v>2519</v>
      </c>
      <c r="X56" s="8">
        <v>604</v>
      </c>
      <c r="Y56" s="32"/>
      <c r="Z56" s="31"/>
      <c r="AA56" s="67" t="s">
        <v>56</v>
      </c>
      <c r="AB56" s="67"/>
      <c r="AC56" s="58" t="s">
        <v>59</v>
      </c>
      <c r="AD56" s="58"/>
      <c r="AE56" s="26"/>
    </row>
    <row r="57" spans="2:31" ht="12.75" customHeight="1">
      <c r="B57" s="31"/>
      <c r="C57" s="31"/>
      <c r="D57" s="67" t="s">
        <v>56</v>
      </c>
      <c r="E57" s="67"/>
      <c r="F57" s="58" t="s">
        <v>19</v>
      </c>
      <c r="G57" s="59"/>
      <c r="H57" s="1">
        <f t="shared" si="0"/>
        <v>8886</v>
      </c>
      <c r="I57" s="3">
        <v>8</v>
      </c>
      <c r="J57" s="3">
        <v>2</v>
      </c>
      <c r="K57" s="3">
        <v>2</v>
      </c>
      <c r="L57" s="3">
        <v>31</v>
      </c>
      <c r="M57" s="3">
        <v>29</v>
      </c>
      <c r="N57" s="3">
        <v>0</v>
      </c>
      <c r="O57" s="3">
        <v>1</v>
      </c>
      <c r="P57" s="3">
        <v>0</v>
      </c>
      <c r="Q57" s="3">
        <v>19</v>
      </c>
      <c r="R57" s="28"/>
      <c r="S57" s="8">
        <v>47</v>
      </c>
      <c r="T57" s="8">
        <v>399</v>
      </c>
      <c r="U57" s="8">
        <v>63</v>
      </c>
      <c r="V57" s="8">
        <v>405</v>
      </c>
      <c r="W57" s="8">
        <v>5313</v>
      </c>
      <c r="X57" s="8">
        <v>2596</v>
      </c>
      <c r="Y57" s="32"/>
      <c r="Z57" s="31"/>
      <c r="AA57" s="67" t="s">
        <v>60</v>
      </c>
      <c r="AB57" s="67"/>
      <c r="AC57" s="58" t="s">
        <v>19</v>
      </c>
      <c r="AD57" s="58"/>
      <c r="AE57" s="26"/>
    </row>
    <row r="58" spans="2:31" ht="12.75" customHeight="1">
      <c r="B58" s="31"/>
      <c r="C58" s="31"/>
      <c r="D58" s="67" t="s">
        <v>60</v>
      </c>
      <c r="E58" s="67"/>
      <c r="F58" s="58" t="s">
        <v>61</v>
      </c>
      <c r="G58" s="59"/>
      <c r="H58" s="1">
        <f t="shared" si="0"/>
        <v>327</v>
      </c>
      <c r="I58" s="3">
        <v>0</v>
      </c>
      <c r="J58" s="3">
        <v>0</v>
      </c>
      <c r="K58" s="3">
        <v>0</v>
      </c>
      <c r="L58" s="3">
        <v>10</v>
      </c>
      <c r="M58" s="3">
        <v>10</v>
      </c>
      <c r="N58" s="3">
        <v>1</v>
      </c>
      <c r="O58" s="3">
        <v>0</v>
      </c>
      <c r="P58" s="3">
        <v>0</v>
      </c>
      <c r="Q58" s="3">
        <v>0</v>
      </c>
      <c r="R58" s="28"/>
      <c r="S58" s="8">
        <v>1</v>
      </c>
      <c r="T58" s="8">
        <v>161</v>
      </c>
      <c r="U58" s="8">
        <v>30</v>
      </c>
      <c r="V58" s="8">
        <v>36</v>
      </c>
      <c r="W58" s="8">
        <v>88</v>
      </c>
      <c r="X58" s="8">
        <v>0</v>
      </c>
      <c r="Y58" s="32"/>
      <c r="Z58" s="31"/>
      <c r="AA58" s="67" t="s">
        <v>60</v>
      </c>
      <c r="AB58" s="67"/>
      <c r="AC58" s="58" t="s">
        <v>61</v>
      </c>
      <c r="AD58" s="58"/>
      <c r="AE58" s="26"/>
    </row>
    <row r="59" spans="2:33" ht="12.75" customHeight="1">
      <c r="B59" s="31"/>
      <c r="C59" s="31"/>
      <c r="D59" s="67" t="s">
        <v>60</v>
      </c>
      <c r="E59" s="67"/>
      <c r="F59" s="71" t="s">
        <v>82</v>
      </c>
      <c r="G59" s="72"/>
      <c r="H59" s="1">
        <f t="shared" si="0"/>
        <v>170</v>
      </c>
      <c r="I59" s="3">
        <v>0</v>
      </c>
      <c r="J59" s="3">
        <v>0</v>
      </c>
      <c r="K59" s="3">
        <v>0</v>
      </c>
      <c r="L59" s="3">
        <v>3</v>
      </c>
      <c r="M59" s="3">
        <v>3</v>
      </c>
      <c r="N59" s="3">
        <v>23</v>
      </c>
      <c r="O59" s="3">
        <v>0</v>
      </c>
      <c r="P59" s="3">
        <v>0</v>
      </c>
      <c r="Q59" s="3">
        <v>0</v>
      </c>
      <c r="R59" s="28"/>
      <c r="S59" s="8">
        <v>0</v>
      </c>
      <c r="T59" s="8">
        <v>31</v>
      </c>
      <c r="U59" s="8">
        <v>3</v>
      </c>
      <c r="V59" s="8">
        <v>18</v>
      </c>
      <c r="W59" s="8">
        <v>92</v>
      </c>
      <c r="X59" s="8">
        <v>0</v>
      </c>
      <c r="Y59" s="32"/>
      <c r="Z59" s="31"/>
      <c r="AA59" s="67" t="s">
        <v>60</v>
      </c>
      <c r="AB59" s="67"/>
      <c r="AC59" s="71" t="s">
        <v>82</v>
      </c>
      <c r="AD59" s="71"/>
      <c r="AE59" s="26"/>
      <c r="AF59" s="36"/>
      <c r="AG59" s="36"/>
    </row>
    <row r="60" spans="2:33" ht="12.75" customHeight="1">
      <c r="B60" s="31"/>
      <c r="C60" s="31"/>
      <c r="D60" s="67" t="s">
        <v>60</v>
      </c>
      <c r="E60" s="67"/>
      <c r="F60" s="58" t="s">
        <v>20</v>
      </c>
      <c r="G60" s="59"/>
      <c r="H60" s="1">
        <f t="shared" si="0"/>
        <v>4389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28"/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4389</v>
      </c>
      <c r="Y60" s="32"/>
      <c r="Z60" s="31"/>
      <c r="AA60" s="67" t="s">
        <v>54</v>
      </c>
      <c r="AB60" s="67"/>
      <c r="AC60" s="58" t="s">
        <v>20</v>
      </c>
      <c r="AD60" s="58"/>
      <c r="AE60" s="26"/>
      <c r="AF60" s="36"/>
      <c r="AG60" s="36"/>
    </row>
    <row r="61" spans="2:33" ht="12.75" customHeight="1" thickBot="1">
      <c r="B61" s="37"/>
      <c r="C61" s="37"/>
      <c r="D61" s="73" t="s">
        <v>54</v>
      </c>
      <c r="E61" s="73"/>
      <c r="F61" s="74" t="s">
        <v>21</v>
      </c>
      <c r="G61" s="75"/>
      <c r="H61" s="14">
        <f t="shared" si="0"/>
        <v>11669</v>
      </c>
      <c r="I61" s="5">
        <v>34</v>
      </c>
      <c r="J61" s="5">
        <v>5</v>
      </c>
      <c r="K61" s="5">
        <v>4</v>
      </c>
      <c r="L61" s="5">
        <v>65</v>
      </c>
      <c r="M61" s="5">
        <v>60</v>
      </c>
      <c r="N61" s="5">
        <v>4</v>
      </c>
      <c r="O61" s="5">
        <v>2</v>
      </c>
      <c r="P61" s="5">
        <v>0</v>
      </c>
      <c r="Q61" s="5">
        <v>52</v>
      </c>
      <c r="R61" s="28"/>
      <c r="S61" s="10">
        <v>88</v>
      </c>
      <c r="T61" s="10">
        <v>1091</v>
      </c>
      <c r="U61" s="10">
        <v>174</v>
      </c>
      <c r="V61" s="10">
        <v>1025</v>
      </c>
      <c r="W61" s="10">
        <v>5497</v>
      </c>
      <c r="X61" s="10">
        <v>3628</v>
      </c>
      <c r="Y61" s="38"/>
      <c r="Z61" s="37"/>
      <c r="AA61" s="73" t="s">
        <v>55</v>
      </c>
      <c r="AB61" s="73"/>
      <c r="AC61" s="74" t="s">
        <v>21</v>
      </c>
      <c r="AD61" s="74"/>
      <c r="AE61" s="26"/>
      <c r="AF61" s="36"/>
      <c r="AG61" s="36"/>
    </row>
    <row r="62" spans="31:33" ht="12">
      <c r="AE62" s="36"/>
      <c r="AF62" s="36"/>
      <c r="AG62" s="36"/>
    </row>
    <row r="63" spans="7:33" ht="12">
      <c r="G63" s="39"/>
      <c r="H63" s="45"/>
      <c r="AE63" s="36"/>
      <c r="AF63" s="36"/>
      <c r="AG63" s="36"/>
    </row>
    <row r="64" spans="7:33" ht="12">
      <c r="G64" s="39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AE64" s="36"/>
      <c r="AF64" s="36"/>
      <c r="AG64" s="36"/>
    </row>
    <row r="65" spans="7:33" ht="12">
      <c r="G65" s="39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AE65" s="36"/>
      <c r="AF65" s="36"/>
      <c r="AG65" s="36"/>
    </row>
    <row r="66" spans="7:33" ht="12">
      <c r="G66" s="39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AE66" s="36"/>
      <c r="AF66" s="36"/>
      <c r="AG66" s="36"/>
    </row>
    <row r="67" spans="7:24" ht="12">
      <c r="G67" s="39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</row>
    <row r="68" spans="7:24" ht="12">
      <c r="G68" s="39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</row>
    <row r="69" spans="7:24" ht="12">
      <c r="G69" s="39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</row>
    <row r="70" spans="7:24" ht="12">
      <c r="G70" s="39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</row>
    <row r="71" spans="7:24" ht="12">
      <c r="G71" s="39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</row>
    <row r="72" spans="7:24" ht="12">
      <c r="G72" s="39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</row>
    <row r="73" spans="7:24" ht="12">
      <c r="G73" s="39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</row>
  </sheetData>
  <sheetProtection/>
  <mergeCells count="146">
    <mergeCell ref="H2:P2"/>
    <mergeCell ref="T2:X2"/>
    <mergeCell ref="AA61:AB61"/>
    <mergeCell ref="AC61:AD61"/>
    <mergeCell ref="Y4:AD5"/>
    <mergeCell ref="AA59:AB59"/>
    <mergeCell ref="AC59:AD59"/>
    <mergeCell ref="AA60:AB60"/>
    <mergeCell ref="AC60:AD60"/>
    <mergeCell ref="AA57:AB57"/>
    <mergeCell ref="AC57:AD57"/>
    <mergeCell ref="AA58:AB58"/>
    <mergeCell ref="AC58:AD58"/>
    <mergeCell ref="AA55:AB55"/>
    <mergeCell ref="AC55:AD55"/>
    <mergeCell ref="AA56:AB56"/>
    <mergeCell ref="AC56:AD56"/>
    <mergeCell ref="AA51:AD51"/>
    <mergeCell ref="AB52:AC52"/>
    <mergeCell ref="AB53:AC53"/>
    <mergeCell ref="Z54:AD54"/>
    <mergeCell ref="AA47:AD47"/>
    <mergeCell ref="AB48:AD48"/>
    <mergeCell ref="AB49:AD49"/>
    <mergeCell ref="AB50:AD50"/>
    <mergeCell ref="AB43:AC43"/>
    <mergeCell ref="AA44:AD44"/>
    <mergeCell ref="AA45:AD45"/>
    <mergeCell ref="Z46:AD46"/>
    <mergeCell ref="AB39:AD39"/>
    <mergeCell ref="AB40:AD40"/>
    <mergeCell ref="AB41:AD41"/>
    <mergeCell ref="AA42:AD42"/>
    <mergeCell ref="AB35:AD35"/>
    <mergeCell ref="AA36:AD36"/>
    <mergeCell ref="AB37:AD37"/>
    <mergeCell ref="AB38:AD38"/>
    <mergeCell ref="Z31:AD31"/>
    <mergeCell ref="AA32:AD32"/>
    <mergeCell ref="AA33:AD33"/>
    <mergeCell ref="AB34:AD34"/>
    <mergeCell ref="Z27:AD27"/>
    <mergeCell ref="AA28:AD28"/>
    <mergeCell ref="AA29:AD29"/>
    <mergeCell ref="AA30:AD30"/>
    <mergeCell ref="AA23:AD23"/>
    <mergeCell ref="AB24:AC24"/>
    <mergeCell ref="AA25:AD25"/>
    <mergeCell ref="AA26:AD26"/>
    <mergeCell ref="AA19:AD19"/>
    <mergeCell ref="Z20:AD20"/>
    <mergeCell ref="AA21:AD21"/>
    <mergeCell ref="AA22:AD22"/>
    <mergeCell ref="AB15:AD15"/>
    <mergeCell ref="AB16:AD16"/>
    <mergeCell ref="AB17:AD17"/>
    <mergeCell ref="AA18:AD18"/>
    <mergeCell ref="D61:E61"/>
    <mergeCell ref="F61:G61"/>
    <mergeCell ref="Z7:AD7"/>
    <mergeCell ref="AA8:AD8"/>
    <mergeCell ref="AB9:AD9"/>
    <mergeCell ref="AB10:AD10"/>
    <mergeCell ref="AB11:AD11"/>
    <mergeCell ref="AB12:AD12"/>
    <mergeCell ref="AA13:AD13"/>
    <mergeCell ref="AB14:AD14"/>
    <mergeCell ref="D59:E59"/>
    <mergeCell ref="F59:G59"/>
    <mergeCell ref="D60:E60"/>
    <mergeCell ref="F60:G60"/>
    <mergeCell ref="D57:E57"/>
    <mergeCell ref="F57:G57"/>
    <mergeCell ref="D58:E58"/>
    <mergeCell ref="F58:G58"/>
    <mergeCell ref="C54:G54"/>
    <mergeCell ref="D55:E55"/>
    <mergeCell ref="F55:G55"/>
    <mergeCell ref="D56:E56"/>
    <mergeCell ref="F56:G56"/>
    <mergeCell ref="E50:G50"/>
    <mergeCell ref="D51:G51"/>
    <mergeCell ref="E52:F52"/>
    <mergeCell ref="E53:F53"/>
    <mergeCell ref="C46:G46"/>
    <mergeCell ref="D47:G47"/>
    <mergeCell ref="E48:G48"/>
    <mergeCell ref="E49:G49"/>
    <mergeCell ref="D42:G42"/>
    <mergeCell ref="E43:F43"/>
    <mergeCell ref="D44:G44"/>
    <mergeCell ref="D45:G45"/>
    <mergeCell ref="E38:G38"/>
    <mergeCell ref="E39:G39"/>
    <mergeCell ref="E40:G40"/>
    <mergeCell ref="E41:G41"/>
    <mergeCell ref="E34:G34"/>
    <mergeCell ref="E35:G35"/>
    <mergeCell ref="D36:G36"/>
    <mergeCell ref="E37:G37"/>
    <mergeCell ref="D30:G30"/>
    <mergeCell ref="C31:G31"/>
    <mergeCell ref="D32:G32"/>
    <mergeCell ref="D33:G33"/>
    <mergeCell ref="D26:G26"/>
    <mergeCell ref="C27:G27"/>
    <mergeCell ref="D28:G28"/>
    <mergeCell ref="D29:G29"/>
    <mergeCell ref="D22:G22"/>
    <mergeCell ref="D23:G23"/>
    <mergeCell ref="E24:F24"/>
    <mergeCell ref="D25:G25"/>
    <mergeCell ref="D18:G18"/>
    <mergeCell ref="D19:G19"/>
    <mergeCell ref="C20:G20"/>
    <mergeCell ref="D21:G21"/>
    <mergeCell ref="E14:G14"/>
    <mergeCell ref="E15:G15"/>
    <mergeCell ref="E16:G16"/>
    <mergeCell ref="E17:G17"/>
    <mergeCell ref="E10:G10"/>
    <mergeCell ref="E11:G11"/>
    <mergeCell ref="E12:G12"/>
    <mergeCell ref="D13:G13"/>
    <mergeCell ref="C7:G7"/>
    <mergeCell ref="D8:G8"/>
    <mergeCell ref="B4:G5"/>
    <mergeCell ref="E9:G9"/>
    <mergeCell ref="Y6:AD6"/>
    <mergeCell ref="L4:M4"/>
    <mergeCell ref="N4:N5"/>
    <mergeCell ref="O4:O5"/>
    <mergeCell ref="P4:P5"/>
    <mergeCell ref="Q4:Q5"/>
    <mergeCell ref="B3:G3"/>
    <mergeCell ref="B6:G6"/>
    <mergeCell ref="H4:H5"/>
    <mergeCell ref="I4:I5"/>
    <mergeCell ref="J4:J5"/>
    <mergeCell ref="K4:K5"/>
    <mergeCell ref="X4:X5"/>
    <mergeCell ref="S4:S5"/>
    <mergeCell ref="T4:T5"/>
    <mergeCell ref="U4:U5"/>
    <mergeCell ref="V4:V5"/>
    <mergeCell ref="W4:W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2022-07-28T02:12:09Z</dcterms:created>
  <dcterms:modified xsi:type="dcterms:W3CDTF">2022-07-28T02:12:09Z</dcterms:modified>
  <cp:category/>
  <cp:version/>
  <cp:contentType/>
  <cp:contentStatus/>
</cp:coreProperties>
</file>