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42" sheetId="1" r:id="rId1"/>
  </sheets>
  <definedNames>
    <definedName name="_xlnm.Print_Area" localSheetId="0">'42'!$A$1:$AY$392</definedName>
  </definedNames>
  <calcPr fullCalcOnLoad="1"/>
</workbook>
</file>

<file path=xl/sharedStrings.xml><?xml version="1.0" encoding="utf-8"?>
<sst xmlns="http://schemas.openxmlformats.org/spreadsheetml/2006/main" count="544" uniqueCount="301">
  <si>
    <t>随意契約</t>
  </si>
  <si>
    <t>大阪府警察学校整備等事業業績監視等業務</t>
  </si>
  <si>
    <t>(株)日建設計</t>
  </si>
  <si>
    <t>落札率</t>
  </si>
  <si>
    <t>入札者数</t>
  </si>
  <si>
    <t>支　出　額
（百万円）</t>
  </si>
  <si>
    <t>業　務　概　要</t>
  </si>
  <si>
    <t>支　出　先</t>
  </si>
  <si>
    <t>Ｑ.</t>
  </si>
  <si>
    <t>支出委任</t>
  </si>
  <si>
    <t>近畿地方整備局</t>
  </si>
  <si>
    <t>支　出　額
（百万円）</t>
  </si>
  <si>
    <t>支　出　先</t>
  </si>
  <si>
    <t>Ｐ.</t>
  </si>
  <si>
    <t>入校旅費（延べ16,144人）</t>
  </si>
  <si>
    <t>警察学校等入校者</t>
  </si>
  <si>
    <t>支　出　額
（百万円）</t>
  </si>
  <si>
    <t>業　務　概　要</t>
  </si>
  <si>
    <t>支　出　先</t>
  </si>
  <si>
    <t>Ｏ.</t>
  </si>
  <si>
    <t>講師に対する謝金（延べ191人）</t>
  </si>
  <si>
    <t>外部有識者等</t>
  </si>
  <si>
    <t>支　出　額
（百万円）</t>
  </si>
  <si>
    <t>支　出　先</t>
  </si>
  <si>
    <t>Ｎ.</t>
  </si>
  <si>
    <t>色鉛筆ほか</t>
  </si>
  <si>
    <t>(有)山中商店</t>
  </si>
  <si>
    <t>ボイラー部品ほか</t>
  </si>
  <si>
    <t>駿河屋商事(株)</t>
  </si>
  <si>
    <t>ビデオカメラ</t>
  </si>
  <si>
    <t>ヤマハ商事(株)</t>
  </si>
  <si>
    <t>アセテート紙</t>
  </si>
  <si>
    <t>(株)ピーエスインダストリー</t>
  </si>
  <si>
    <t>テーブルほか</t>
  </si>
  <si>
    <t>(株)恵友</t>
  </si>
  <si>
    <t>ボイラー用部品</t>
  </si>
  <si>
    <t>(株)寺畑商会</t>
  </si>
  <si>
    <t>射撃用標的</t>
  </si>
  <si>
    <t>美保産業(株)</t>
  </si>
  <si>
    <t>蛍光ランプ</t>
  </si>
  <si>
    <t>(株)パブリック商会</t>
  </si>
  <si>
    <t>警察緊急自動車運転技能者専科教養委託</t>
  </si>
  <si>
    <t>自動車安全運転センター</t>
  </si>
  <si>
    <t>設備保全業務委託</t>
  </si>
  <si>
    <t>(株)太平エンジニアリング</t>
  </si>
  <si>
    <t>支　出　額
（百万円）</t>
  </si>
  <si>
    <t>業　務　概　要</t>
  </si>
  <si>
    <t>支　出　先</t>
  </si>
  <si>
    <t>Ｍ.</t>
  </si>
  <si>
    <t>予算配賦</t>
  </si>
  <si>
    <t>埼玉県警察本部</t>
  </si>
  <si>
    <t>福岡県警察本部</t>
  </si>
  <si>
    <t>鹿児島県警察本部</t>
  </si>
  <si>
    <t>千葉県警察本部</t>
  </si>
  <si>
    <t>兵庫県警察本部</t>
  </si>
  <si>
    <t>北海道警察本部</t>
  </si>
  <si>
    <t>神奈川県警察本部</t>
  </si>
  <si>
    <t>愛知県警察本部</t>
  </si>
  <si>
    <t>大阪府警察本部</t>
  </si>
  <si>
    <t>警視庁</t>
  </si>
  <si>
    <t>支　出　額
（百万円）</t>
  </si>
  <si>
    <t>支　出　先</t>
  </si>
  <si>
    <t>Ｌ.</t>
  </si>
  <si>
    <t>入校旅費（延べ3,001人）</t>
  </si>
  <si>
    <t>業　務　概　要</t>
  </si>
  <si>
    <t>Ｋ.</t>
  </si>
  <si>
    <t>講師に対する謝金（延べ243人）</t>
  </si>
  <si>
    <t>支　出　額
（百万円）</t>
  </si>
  <si>
    <t>支　出　先</t>
  </si>
  <si>
    <t>Ｊ.</t>
  </si>
  <si>
    <t>コピー用紙</t>
  </si>
  <si>
    <t>リコージャパン(株)</t>
  </si>
  <si>
    <t>印刷物（入校前学習の手引）ほか</t>
  </si>
  <si>
    <t>三和印刷(株)</t>
  </si>
  <si>
    <t>フィルター</t>
  </si>
  <si>
    <t>警備業担当者養成専科補助</t>
  </si>
  <si>
    <t>(社)警備員特別講習事業センター</t>
  </si>
  <si>
    <t>電子複写機賃貸借</t>
  </si>
  <si>
    <t>富士ゼロックス(株)</t>
  </si>
  <si>
    <t>フィルター</t>
  </si>
  <si>
    <t>協和工業(株)</t>
  </si>
  <si>
    <t>サイバー犯罪捜査技術専科委託教養</t>
  </si>
  <si>
    <t>伊藤忠テクノソリューションズ(株)</t>
  </si>
  <si>
    <t>教場用机ほか</t>
  </si>
  <si>
    <t>(株)相馬屋</t>
  </si>
  <si>
    <t>サイバーテロ対策技術専科委託教養</t>
  </si>
  <si>
    <t>エヌティティラーニングシステムズ(株)</t>
  </si>
  <si>
    <t>警察緊急自動車運転技能中堅指導者専科委託教養（二輪車）</t>
  </si>
  <si>
    <t>Ｉ.</t>
  </si>
  <si>
    <t>四国管区警察局</t>
  </si>
  <si>
    <t>中国管区警察局</t>
  </si>
  <si>
    <t>関東管区警察局</t>
  </si>
  <si>
    <t>四国管区警察学校</t>
  </si>
  <si>
    <t>中国管区警察学校</t>
  </si>
  <si>
    <t>九州管区警察学校</t>
  </si>
  <si>
    <t>近畿管区警察学校</t>
  </si>
  <si>
    <t>中部管区警察学校</t>
  </si>
  <si>
    <t>東北管区警察学校</t>
  </si>
  <si>
    <t>関東管区警察学校</t>
  </si>
  <si>
    <t>業　務　概　要</t>
  </si>
  <si>
    <t>支　出　先</t>
  </si>
  <si>
    <t>Ｈ.</t>
  </si>
  <si>
    <t>入校旅費（延べ7,051人）</t>
  </si>
  <si>
    <t>Ｇ.</t>
  </si>
  <si>
    <t>講師に対する謝金（延べ1,127人）</t>
  </si>
  <si>
    <t>Ｆ.</t>
  </si>
  <si>
    <t>財務捜査研修センター財務捜査研修科捜査中級課程</t>
  </si>
  <si>
    <t>(株)東京リーガルマインド</t>
  </si>
  <si>
    <t>書籍</t>
  </si>
  <si>
    <t>(株)真光書店</t>
  </si>
  <si>
    <t>(株)リコー</t>
  </si>
  <si>
    <t>国際警察センター語学研修科国際捜査官海外実務研修課程（北京語）</t>
  </si>
  <si>
    <t>(株)ジャック・インターナショナル</t>
  </si>
  <si>
    <t>交通警察上級指導者課程</t>
  </si>
  <si>
    <t>国際警察センター語学研修科ポルトガル語Ⅱ課程</t>
  </si>
  <si>
    <t>インターナショナルエジュケーションサービス(株)</t>
  </si>
  <si>
    <t>国際警察センター語学研修科ウルドゥ語Ⅱ課程</t>
  </si>
  <si>
    <t>(財)アジア．アフリカ文化財団</t>
  </si>
  <si>
    <t>国際警察センター語学研修科ベトナム語Ⅰ課程</t>
  </si>
  <si>
    <t>(株)バークレーハウス</t>
  </si>
  <si>
    <t>交通事故鑑識官養成委託研修</t>
  </si>
  <si>
    <t>(財)日本自動車研究所</t>
  </si>
  <si>
    <t>施設管理業務</t>
  </si>
  <si>
    <t>不二興産(株)</t>
  </si>
  <si>
    <t>Ｅ.</t>
  </si>
  <si>
    <t>警察大学校</t>
  </si>
  <si>
    <t>Ｄ.</t>
  </si>
  <si>
    <t>入校旅費（延べ429人）</t>
  </si>
  <si>
    <t>Ｃ.</t>
  </si>
  <si>
    <t>講師に対する謝金（延べ４人）</t>
  </si>
  <si>
    <t>B.</t>
  </si>
  <si>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</si>
  <si>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</si>
  <si>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</si>
  <si>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</si>
  <si>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</si>
  <si>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</si>
  <si>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</si>
  <si>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</si>
  <si>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</si>
  <si>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</si>
  <si>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</si>
  <si>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語学研修</t>
  </si>
  <si>
    <t>ヘリコプター用部品</t>
  </si>
  <si>
    <t>(株)エアロパートナーズ</t>
  </si>
  <si>
    <t>航空タービン燃料</t>
  </si>
  <si>
    <t>出光興産(株)</t>
  </si>
  <si>
    <t>高度運転技術海外研修訓練委託授業料</t>
  </si>
  <si>
    <t>METOROPORITAN
PORICE AUTHORITY
FUND</t>
  </si>
  <si>
    <t>ＰＳＤ形データ端末ほか</t>
  </si>
  <si>
    <t>(株)日立製作所</t>
  </si>
  <si>
    <t>Ａ.</t>
  </si>
  <si>
    <t>支出先上位１０者リスト</t>
  </si>
  <si>
    <t>計</t>
  </si>
  <si>
    <t>警察緊急自動車運転技能中堅指導者専科委託教養（二輪車）</t>
  </si>
  <si>
    <t>警察緊急自動車運転技能中堅指導者専科委託教養（四輪車）</t>
  </si>
  <si>
    <t>人件費等</t>
  </si>
  <si>
    <t>金　額
(百万円）</t>
  </si>
  <si>
    <t>使　途</t>
  </si>
  <si>
    <t>費　目</t>
  </si>
  <si>
    <t>Ｉ.自動車安全運転センター</t>
  </si>
  <si>
    <t>警察教養に要する経費</t>
  </si>
  <si>
    <t>Ｑ.(株)日建設計</t>
  </si>
  <si>
    <t>Ｈ.関東管区警察学校</t>
  </si>
  <si>
    <t>警察施設の整備に要する経費</t>
  </si>
  <si>
    <t>入校旅費</t>
  </si>
  <si>
    <t>旅費</t>
  </si>
  <si>
    <t>Ｐ.近畿地方整備局</t>
  </si>
  <si>
    <t>Ｇ.警察学校等入校者</t>
  </si>
  <si>
    <t>講師に対する謝金</t>
  </si>
  <si>
    <t>諸謝金</t>
  </si>
  <si>
    <t>O.警察学校等入校者</t>
  </si>
  <si>
    <t>Ｆ.外部有識者等</t>
  </si>
  <si>
    <t>射撃場環境測定</t>
  </si>
  <si>
    <t>Ｎ.外部有識者等</t>
  </si>
  <si>
    <t>Ｅ.不二興産(株)</t>
  </si>
  <si>
    <t>設備保全業務委託（その２）</t>
  </si>
  <si>
    <t>M.(株)太平エンジニアリング</t>
  </si>
  <si>
    <t>Ｄ.警察大学校</t>
  </si>
  <si>
    <t>Ｌ.警視庁</t>
  </si>
  <si>
    <t>C.警察学校等入校者</t>
  </si>
  <si>
    <t>Ｋ.警察学校等入校者</t>
  </si>
  <si>
    <t>物品購入費</t>
  </si>
  <si>
    <t>Ｊ.外部有識者等</t>
  </si>
  <si>
    <t>A.(株)日立製作所</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</si>
  <si>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</si>
  <si>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※平成23年度実績を記入</t>
  </si>
  <si>
    <r>
      <t xml:space="preserve">資金の流れ
</t>
    </r>
    <r>
      <rPr>
        <sz val="11"/>
        <rFont val="ＭＳ ゴシック"/>
        <family val="3"/>
      </rPr>
      <t>（資金の受け取り先が何を行っているかについて補足する）（単位：百万円）</t>
    </r>
  </si>
  <si>
    <t>平成２３年行政事業レビュー</t>
  </si>
  <si>
    <t>当初11</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</si>
  <si>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</si>
  <si>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</si>
  <si>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</si>
  <si>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</si>
  <si>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　警察教養に必要な経費については、平成25年度予算の概算要求を行うに当たり、採用時教養等の実績を反映させた。（削減額：106百万円）</t>
  </si>
  <si>
    <t>縮減</t>
  </si>
  <si>
    <t>上記の予算監視・効率化チームの所見を踏まえた改善点（概算要求における反映状況等）</t>
  </si>
  <si>
    <t>１　支出先・使途等の実態把握の状況に関する所見
　　おおむね十分と認められる。　
２　改善策の内容及び横断的見直しの状況に関する所見
　　警察教養に必要な物品等の調達については、平成25年度予算の概算要求を行うに当たり、実績単価の反映、調達数の見直し等を実施し、予算額の削減に努めること。　　                                  　　　　　　　　　　　　　　　　　　　　　　　　　　　　　　　　　　　　　　　　　　　　　　　　　　　　　　　　　　　　　
３　レビューシートの分かりやすさに関する所見
　　おおむね分かりやすい。　　</t>
  </si>
  <si>
    <t>一部改善</t>
  </si>
  <si>
    <t>予算監視・効率化チームの所見</t>
  </si>
  <si>
    <t>〈見直しの余地〉</t>
  </si>
  <si>
    <t xml:space="preserve">〈把握水準・状況〉
</t>
  </si>
  <si>
    <t>自己点検</t>
  </si>
  <si>
    <t>１　支出先・使途の把握水準・状況
　　警察庁において執行している経費はもとより、警察庁から各級警察学校に配分している経費についても警察庁に支出状況を報告させることにより、支出先・使途については把握している。
２　見直しの余地
　　警察職員が適正に職務を執行するに当たっては、教育訓練の充実強化が必要不可欠であり、本事業は継続して実施する必要がある。
　　また、警察教養に必要な経費は、教養対象者見込数を調査することにより必要額を算出しているほか、新たな教養課程を実施する場合においても既存の課程を見直すなど、内容を精査している。
　なお、予算要求に当たっての単価に関しては、調達実績を勘案し、予算の積算の見直しを図る。</t>
  </si>
  <si>
    <t>点検結果</t>
  </si>
  <si>
    <t>整備された施設や成果物は十分に活用されているか。</t>
  </si>
  <si>
    <t>○</t>
  </si>
  <si>
    <t>通信教養（情報通信局）</t>
  </si>
  <si>
    <t>　※類似事業名とその所管部局・府省名</t>
  </si>
  <si>
    <t>類似の事業があるか。その場合、他部局・他府省等と適切な役割分担となっているか。</t>
  </si>
  <si>
    <t>活動実績は見込みに見合ったものであるか。</t>
  </si>
  <si>
    <t>適切な成果目標を立て、その達成度は着実に向上しているか。</t>
  </si>
  <si>
    <t>　効率的な研修の実施等を推進する観点から、これまで報告を受けてきた教養実施計画・結果に加え、各研修施設から、教場、宿泊施設及び体育施設の稼働状況の報告を求める仕組みを新たに構築し、より効率的な研修の実施に向けた取組を推進してい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</si>
  <si>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</si>
  <si>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</si>
  <si>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</si>
  <si>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</si>
  <si>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t>
  </si>
  <si>
    <t>受益者との負担関係は妥当であるか。</t>
  </si>
  <si>
    <t>単位あたりコストの削減に努めているか。その水準は妥当か。</t>
  </si>
  <si>
    <t>　教養対象者見込数を調査することにより必要額を算出しているほか、新たな教養課程を実施する場合においても既存の課程を見直すなど、内容を精査している。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</si>
  <si>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</si>
  <si>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</si>
  <si>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</si>
  <si>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</si>
  <si>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警察職員が適正に職務を執行するに当たっては、教育訓練の充実強化が必要不可欠であり、優先度の高い事業である。そのため、警察職員に対する教育訓練（警察教養）の水準が、全国統一的な維持向上が図られるよう、警察庁において、各級警察学校及び各職場における教養を一体的、計画的に推進してい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</si>
  <si>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</si>
  <si>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</si>
  <si>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</si>
  <si>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</si>
  <si>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</si>
  <si>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</si>
  <si>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</si>
  <si>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</si>
  <si>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</si>
  <si>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</si>
  <si>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</si>
  <si>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物品購入等</t>
  </si>
  <si>
    <t>謝金</t>
  </si>
  <si>
    <t>主な増減理由</t>
  </si>
  <si>
    <r>
      <rPr>
        <sz val="11"/>
        <rFont val="ＭＳ Ｐゴシック"/>
        <family val="3"/>
      </rPr>
      <t>25年度要求</t>
    </r>
  </si>
  <si>
    <t>24年度当初予算</t>
  </si>
  <si>
    <t>平成24・25年度予算内訳</t>
  </si>
  <si>
    <t>　年間執行額</t>
  </si>
  <si>
    <t>算出根拠</t>
  </si>
  <si>
    <t>5,628,592千円／年</t>
  </si>
  <si>
    <t>単位当たり
コスト</t>
  </si>
  <si>
    <t>(      －　  )</t>
  </si>
  <si>
    <t>(       －     )</t>
  </si>
  <si>
    <t>(       －      )</t>
  </si>
  <si>
    <t>同上</t>
  </si>
  <si>
    <t>活動実績
（当初見込み）</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</si>
  <si>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</si>
  <si>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</si>
  <si>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</si>
  <si>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</si>
  <si>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</si>
  <si>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</si>
  <si>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</si>
  <si>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</si>
  <si>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t>
  </si>
  <si>
    <t>達成度</t>
  </si>
  <si>
    <t>人日</t>
  </si>
  <si>
    <t>成果実績</t>
  </si>
  <si>
    <t>（成果目標）
　警察職員に必要な教養の実施
（成果指標）
　教養を受けた警察職員の延べ人数</t>
  </si>
  <si>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</si>
  <si>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</si>
  <si>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</si>
  <si>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</si>
  <si>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</si>
  <si>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</si>
  <si>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</si>
  <si>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</si>
  <si>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</si>
  <si>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</si>
  <si>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</si>
  <si>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</si>
  <si>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</si>
  <si>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警察教養では、主として、都道府県警察学校、管区警察学校、警察大学校において、新たに採用した警察職員に対する採用時教養、昇任者に対する昇任時教養、専門分野に応じた各種専科教養、警察の直面する課題等に関する各種調査研究、警察官が職務を執行する上で必要不可欠な柔道、剣道、逮捕術、拳銃操法等の術科教養等を実施する。</t>
  </si>
  <si>
    <r>
      <t xml:space="preserve">事業概要
</t>
    </r>
    <r>
      <rPr>
        <sz val="11"/>
        <rFont val="ＭＳ ゴシック"/>
        <family val="3"/>
      </rPr>
      <t>（5行程度以内。別添可）</t>
    </r>
  </si>
  <si>
    <t xml:space="preserve">  警察職員が行う警察活動の内容については、全国的な均質性が求められることから、警察職員に対する教育訓練（警察教養）の水準は、統一的な維持向上が図られることが必要である。
   このため、国家公安委員会の管理の下、警察庁長官が示す警察教養の重点等に従って、警察庁において、各級警察学校及び各職場における教養を一体的、計画的に推進する。</t>
  </si>
  <si>
    <r>
      <t xml:space="preserve">事業の目的
</t>
    </r>
    <r>
      <rPr>
        <sz val="11"/>
        <rFont val="ＭＳ ゴシック"/>
        <family val="3"/>
      </rPr>
      <t>（目指す姿を簡潔に。3行程度以内）</t>
    </r>
  </si>
  <si>
    <t>関係する計画、通知等</t>
  </si>
  <si>
    <t>警察法第37条第１項第２号
警察法施行令第２条第２号</t>
  </si>
  <si>
    <r>
      <t xml:space="preserve">根拠法令
</t>
    </r>
    <r>
      <rPr>
        <sz val="10"/>
        <rFont val="ＭＳ Ｐゴシック"/>
        <family val="3"/>
      </rPr>
      <t>（具体的な
条項も記載）</t>
    </r>
  </si>
  <si>
    <t>複数施策（１～７）</t>
  </si>
  <si>
    <t>施策名</t>
  </si>
  <si>
    <t>一般会計</t>
  </si>
  <si>
    <t>会計区分</t>
  </si>
  <si>
    <t>長官官房参事官
神原　紀之</t>
  </si>
  <si>
    <t>人事課（教養）</t>
  </si>
  <si>
    <t>担当課室</t>
  </si>
  <si>
    <t>-</t>
  </si>
  <si>
    <t>事業開始・
終了(予定）年度</t>
  </si>
  <si>
    <t>作成責任者</t>
  </si>
  <si>
    <t>長官官房</t>
  </si>
  <si>
    <t>担当部局庁</t>
  </si>
  <si>
    <t>警察教養</t>
  </si>
  <si>
    <t>事業名</t>
  </si>
  <si>
    <t>　　　　　　　　　　　　　平成２４年行政事業レビューシート　　　　(　警察庁　)</t>
  </si>
  <si>
    <t>事業番号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</si>
</sst>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0;\△\ #,##0"/>
  </numFmts>
  <fonts count="68">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trike/>
      <sz val="11"/>
      <color indexed="10"/>
      <name val="ＭＳ Ｐゴシック"/>
      <family val="3"/>
    </font>
    <font>
      <sz val="14"/>
      <color indexed="8"/>
      <name val="ＭＳ Ｐゴシック"/>
      <family val="3"/>
    </font>
    <font>
      <sz val="14"/>
      <color indexed="8"/>
      <name val="Arial"/>
      <family val="2"/>
    </font>
    <font>
      <sz val="10"/>
      <color indexed="8"/>
      <name val="ＭＳ ゴシック"/>
      <family val="3"/>
    </font>
    <font>
      <sz val="10"/>
      <color indexed="8"/>
      <name val="Arial"/>
      <family val="2"/>
    </font>
    <font>
      <sz val="10"/>
      <color indexed="8"/>
      <name val="ＭＳ Ｐゴシック"/>
      <family val="3"/>
    </font>
    <font>
      <b/>
      <sz val="10"/>
      <color indexed="8"/>
      <name val="ＭＳ ゴシック"/>
      <family val="3"/>
    </font>
    <font>
      <sz val="9"/>
      <color indexed="8"/>
      <name val="Calibri"/>
      <family val="2"/>
    </font>
    <font>
      <sz val="9"/>
      <color indexed="8"/>
      <name val="ＭＳ Ｐゴシック"/>
      <family val="3"/>
    </font>
    <font>
      <sz val="9"/>
      <color indexed="8"/>
      <name val="ＭＳ ゴシック"/>
      <family val="3"/>
    </font>
    <font>
      <b/>
      <sz val="9"/>
      <color indexed="8"/>
      <name val="ＭＳ ゴシック"/>
      <family val="3"/>
    </font>
    <font>
      <sz val="10"/>
      <color indexed="8"/>
      <name val="Calibri"/>
      <family val="2"/>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thin"/>
      <right style="thin"/>
      <top style="thin"/>
      <bottom style="thin"/>
    </border>
    <border>
      <left style="thin"/>
      <right/>
      <top style="thin"/>
      <bottom style="thin"/>
    </border>
    <border>
      <left/>
      <right style="thin"/>
      <top style="thin"/>
      <bottom style="thin"/>
    </border>
    <border>
      <left style="double"/>
      <right/>
      <top style="thin"/>
      <bottom style="dashed"/>
    </border>
    <border>
      <left/>
      <right/>
      <top style="thin"/>
      <bottom style="dashed"/>
    </border>
    <border>
      <left/>
      <right style="medium"/>
      <top style="thin"/>
      <bottom style="dashed"/>
    </border>
    <border>
      <left style="medium"/>
      <right/>
      <top style="thin"/>
      <bottom style="medium"/>
    </border>
    <border>
      <left/>
      <right/>
      <top style="thin"/>
      <bottom style="medium"/>
    </border>
    <border>
      <left/>
      <right style="dashed"/>
      <top style="thin"/>
      <bottom style="medium"/>
    </border>
    <border>
      <left style="dashed"/>
      <right>
        <color indexed="63"/>
      </right>
      <top style="thin"/>
      <bottom style="medium"/>
    </border>
    <border>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double"/>
      <right/>
      <top/>
      <bottom style="thin"/>
    </border>
    <border>
      <left/>
      <right/>
      <top/>
      <bottom style="thin"/>
    </border>
    <border>
      <left/>
      <right style="medium"/>
      <top/>
      <bottom style="thin"/>
    </border>
    <border>
      <left style="thin"/>
      <right/>
      <top style="thin"/>
      <bottom/>
    </border>
    <border>
      <left/>
      <right/>
      <top style="thin"/>
      <bottom/>
    </border>
    <border>
      <left/>
      <right style="medium"/>
      <top style="thin"/>
      <bottom/>
    </border>
    <border>
      <left style="thin"/>
      <right/>
      <top/>
      <botto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thin"/>
      <right/>
      <top style="thin"/>
      <bottom style="medium"/>
    </border>
    <border>
      <left/>
      <right style="thin"/>
      <top style="thin"/>
      <bottom style="mediu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border>
    <border>
      <left/>
      <right style="medium"/>
      <top style="hair"/>
      <bottom style="hair"/>
    </border>
    <border>
      <left style="thin"/>
      <right/>
      <top/>
      <bottom style="hair"/>
    </border>
    <border>
      <left/>
      <right/>
      <top/>
      <bottom style="hair"/>
    </border>
    <border>
      <left/>
      <right style="thin"/>
      <top/>
      <bottom style="hair"/>
    </border>
    <border>
      <left/>
      <right style="thin"/>
      <top/>
      <bottom style="thin"/>
    </border>
    <border>
      <left style="double"/>
      <right/>
      <top/>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border>
    <border>
      <left/>
      <right style="double"/>
      <top style="thin"/>
      <bottom/>
    </border>
    <border>
      <left style="medium"/>
      <right/>
      <top/>
      <bottom style="thin"/>
    </border>
    <border>
      <left/>
      <right style="double"/>
      <top/>
      <bottom style="thin"/>
    </border>
    <border>
      <left/>
      <right style="dashed"/>
      <top style="thin"/>
      <bottom style="thin"/>
    </border>
    <border>
      <left style="dashed"/>
      <right/>
      <top style="thin"/>
      <bottom style="thin"/>
    </border>
    <border>
      <left style="double"/>
      <right/>
      <top style="hair"/>
      <bottom/>
    </border>
    <border>
      <left/>
      <right/>
      <top style="hair"/>
      <bottom/>
    </border>
    <border>
      <left/>
      <right style="thin"/>
      <top style="hair"/>
      <bottom/>
    </border>
    <border>
      <left/>
      <right style="double"/>
      <top style="thin"/>
      <bottom style="medium"/>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style="medium"/>
      <right/>
      <top/>
      <bottom style="medium"/>
    </border>
    <border>
      <left/>
      <right style="double"/>
      <top/>
      <bottom style="medium"/>
    </border>
    <border>
      <left/>
      <right style="thin"/>
      <top style="thin"/>
      <bottom/>
    </border>
    <border>
      <left style="medium"/>
      <right/>
      <top style="thin"/>
      <bottom style="hair"/>
    </border>
    <border>
      <left style="thin"/>
      <right style="thin"/>
      <top style="thin"/>
      <bottom style="hair"/>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thin"/>
      <right style="medium"/>
      <top style="thin"/>
      <bottom style="thin"/>
    </border>
    <border>
      <left style="thin"/>
      <right style="medium"/>
      <top style="hair"/>
      <bottom style="thin"/>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thin"/>
    </border>
    <border diagonalUp="1">
      <left style="double"/>
      <right style="thin"/>
      <top style="thin"/>
      <bottom style="thin"/>
      <diagonal style="thin"/>
    </border>
    <border>
      <left/>
      <right style="thin"/>
      <top/>
      <bottom/>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
      <left style="hair"/>
      <right/>
      <top style="thin"/>
      <bottom style="thin"/>
    </border>
    <border>
      <left/>
      <right style="medium"/>
      <top/>
      <bottom style="hair"/>
    </border>
  </borders>
  <cellStyleXfs count="76">
    <xf numFmtId="0" fontId="0" fillId="0" borderId="0">
      <alignment vertical="center"/>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49" fillId="0" borderId="0" applyFont="0" applyFill="0" applyBorder="0" applyAlignment="0" applyProtection="0"/>
    <xf numFmtId="0" fontId="49"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49" fillId="0" borderId="0" applyFont="0" applyFill="0" applyBorder="0" applyAlignment="0" applyProtection="0"/>
    <xf numFmtId="8" fontId="49" fillId="0" borderId="0" applyFont="0" applyFill="0" applyBorder="0" applyAlignment="0" applyProtection="0"/>
    <xf numFmtId="0" fontId="64" fillId="31" borderId="4" applyNumberFormat="0" applyAlignment="0" applyProtection="0"/>
    <xf numFmtId="0" fontId="49" fillId="0" borderId="0">
      <alignment vertical="center"/>
      <protection/>
    </xf>
    <xf numFmtId="0" fontId="65" fillId="0" borderId="0">
      <alignment vertical="center"/>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6" fillId="32" borderId="0" applyNumberFormat="0" applyBorder="0" applyAlignment="0" applyProtection="0"/>
  </cellStyleXfs>
  <cellXfs count="510">
    <xf numFmtId="0" fontId="0" fillId="0" borderId="0" xfId="0" applyAlignment="1">
      <alignment vertical="center"/>
    </xf>
    <xf numFmtId="0" fontId="4" fillId="0" borderId="0" xfId="0" applyFont="1" applyAlignment="1">
      <alignment vertical="center"/>
    </xf>
    <xf numFmtId="0" fontId="3"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3"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3" fillId="0" borderId="12" xfId="72" applyFont="1" applyFill="1" applyBorder="1" applyAlignment="1" applyProtection="1">
      <alignment vertical="top"/>
      <protection/>
    </xf>
    <xf numFmtId="0" fontId="3" fillId="0" borderId="0" xfId="72" applyFont="1" applyFill="1" applyBorder="1" applyAlignment="1" applyProtection="1">
      <alignment vertical="top"/>
      <protection/>
    </xf>
    <xf numFmtId="0" fontId="3" fillId="0" borderId="13" xfId="72" applyFont="1" applyFill="1" applyBorder="1" applyAlignment="1" applyProtection="1">
      <alignment vertical="top"/>
      <protection/>
    </xf>
    <xf numFmtId="0" fontId="3" fillId="0" borderId="0" xfId="72" applyFont="1" applyFill="1" applyBorder="1" applyAlignment="1" applyProtection="1">
      <alignment horizontal="center" vertical="center"/>
      <protection/>
    </xf>
    <xf numFmtId="0" fontId="3" fillId="0" borderId="12" xfId="72" applyFont="1" applyFill="1" applyBorder="1" applyAlignment="1" applyProtection="1">
      <alignment horizontal="center" vertical="center"/>
      <protection/>
    </xf>
    <xf numFmtId="0" fontId="3" fillId="0" borderId="13" xfId="72" applyFont="1" applyFill="1" applyBorder="1" applyAlignment="1" applyProtection="1">
      <alignment horizontal="center" vertical="center"/>
      <protection/>
    </xf>
    <xf numFmtId="0" fontId="0" fillId="0" borderId="0" xfId="0" applyBorder="1" applyAlignment="1">
      <alignment vertical="center"/>
    </xf>
    <xf numFmtId="0" fontId="3" fillId="0" borderId="14" xfId="72" applyFont="1" applyFill="1" applyBorder="1" applyAlignment="1" applyProtection="1">
      <alignment vertical="top"/>
      <protection/>
    </xf>
    <xf numFmtId="0" fontId="3"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38" fontId="0" fillId="0" borderId="0" xfId="49" applyFont="1" applyFill="1" applyBorder="1" applyAlignment="1">
      <alignment vertical="top" wrapText="1"/>
    </xf>
    <xf numFmtId="0" fontId="17" fillId="0" borderId="0" xfId="0" applyFont="1" applyAlignment="1">
      <alignment vertical="center"/>
    </xf>
    <xf numFmtId="0" fontId="0" fillId="34"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4" xfId="0"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0" fillId="34" borderId="24" xfId="0" applyFill="1" applyBorder="1" applyAlignment="1">
      <alignment horizontal="center" vertical="center"/>
    </xf>
    <xf numFmtId="0" fontId="0" fillId="34" borderId="17" xfId="0" applyFill="1" applyBorder="1" applyAlignment="1">
      <alignment horizontal="center" vertical="center"/>
    </xf>
    <xf numFmtId="0" fontId="0" fillId="34" borderId="25" xfId="0" applyFill="1" applyBorder="1" applyAlignment="1">
      <alignment horizontal="center" vertical="center"/>
    </xf>
    <xf numFmtId="0" fontId="0" fillId="34" borderId="23" xfId="0" applyFill="1" applyBorder="1" applyAlignment="1">
      <alignment horizontal="center" vertical="center"/>
    </xf>
    <xf numFmtId="0" fontId="0" fillId="0" borderId="23" xfId="0" applyBorder="1" applyAlignment="1">
      <alignment horizontal="center" vertical="center"/>
    </xf>
    <xf numFmtId="0" fontId="0" fillId="34" borderId="24" xfId="0" applyFill="1" applyBorder="1" applyAlignment="1">
      <alignment horizontal="center" vertical="center" wrapText="1"/>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Font="1" applyFill="1" applyBorder="1" applyAlignment="1">
      <alignment vertical="top" wrapText="1"/>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0" fillId="0" borderId="29" xfId="0" applyFont="1" applyFill="1" applyBorder="1" applyAlignment="1">
      <alignment vertical="center" textRotation="255"/>
    </xf>
    <xf numFmtId="0" fontId="0" fillId="0" borderId="30" xfId="0" applyFont="1" applyFill="1" applyBorder="1" applyAlignment="1">
      <alignment vertical="center" textRotation="255"/>
    </xf>
    <xf numFmtId="0" fontId="0" fillId="0" borderId="31" xfId="0" applyFont="1" applyFill="1" applyBorder="1" applyAlignment="1">
      <alignment vertical="center" textRotation="255"/>
    </xf>
    <xf numFmtId="0" fontId="0" fillId="0" borderId="32" xfId="0" applyFill="1" applyBorder="1" applyAlignment="1">
      <alignment vertical="center" wrapText="1"/>
    </xf>
    <xf numFmtId="0" fontId="0" fillId="0" borderId="30" xfId="0" applyFill="1" applyBorder="1" applyAlignment="1">
      <alignment vertical="center" wrapText="1"/>
    </xf>
    <xf numFmtId="0" fontId="0" fillId="0" borderId="33" xfId="0" applyFill="1" applyBorder="1" applyAlignment="1">
      <alignment vertical="center" wrapText="1"/>
    </xf>
    <xf numFmtId="0" fontId="0" fillId="0" borderId="34" xfId="0" applyFont="1" applyFill="1" applyBorder="1" applyAlignment="1">
      <alignment vertical="center" shrinkToFit="1"/>
    </xf>
    <xf numFmtId="0" fontId="0" fillId="0" borderId="35" xfId="0" applyFont="1" applyFill="1" applyBorder="1" applyAlignment="1">
      <alignment vertical="center" shrinkToFit="1"/>
    </xf>
    <xf numFmtId="0" fontId="0" fillId="0" borderId="35" xfId="0" applyFill="1" applyBorder="1" applyAlignment="1">
      <alignment vertical="center" wrapText="1"/>
    </xf>
    <xf numFmtId="0" fontId="0" fillId="0" borderId="36" xfId="0" applyFill="1" applyBorder="1" applyAlignment="1">
      <alignment vertical="center" wrapText="1"/>
    </xf>
    <xf numFmtId="0" fontId="5"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36" borderId="29" xfId="0" applyFont="1" applyFill="1" applyBorder="1" applyAlignment="1">
      <alignment horizontal="left" vertical="center"/>
    </xf>
    <xf numFmtId="0" fontId="0" fillId="36" borderId="30" xfId="0" applyFont="1" applyFill="1" applyBorder="1" applyAlignment="1">
      <alignment horizontal="left" vertical="center"/>
    </xf>
    <xf numFmtId="0" fontId="0" fillId="36" borderId="33" xfId="0" applyFont="1" applyFill="1" applyBorder="1" applyAlignment="1">
      <alignment horizontal="left" vertical="center"/>
    </xf>
    <xf numFmtId="0" fontId="5" fillId="34" borderId="18"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40" xfId="0" applyFont="1" applyFill="1" applyBorder="1" applyAlignment="1">
      <alignment horizontal="center" vertical="center" wrapText="1"/>
    </xf>
    <xf numFmtId="0" fontId="5" fillId="33" borderId="37"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39" xfId="0" applyFont="1" applyFill="1" applyBorder="1" applyAlignment="1">
      <alignment horizontal="center" vertical="center"/>
    </xf>
    <xf numFmtId="0" fontId="5" fillId="34" borderId="41"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0" fillId="0" borderId="44" xfId="0"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9" xfId="0"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Font="1" applyFill="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67" fillId="0" borderId="24"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25" xfId="0" applyFont="1" applyFill="1" applyBorder="1" applyAlignment="1">
      <alignment horizontal="center" vertical="center"/>
    </xf>
    <xf numFmtId="0" fontId="0" fillId="0" borderId="24" xfId="0" applyBorder="1" applyAlignment="1">
      <alignment horizontal="right" vertical="center"/>
    </xf>
    <xf numFmtId="0" fontId="0" fillId="0" borderId="17" xfId="0" applyBorder="1" applyAlignment="1">
      <alignment horizontal="right" vertical="center"/>
    </xf>
    <xf numFmtId="0" fontId="0" fillId="0" borderId="25" xfId="0" applyBorder="1" applyAlignment="1">
      <alignment horizontal="right" vertical="center"/>
    </xf>
    <xf numFmtId="0" fontId="67" fillId="0" borderId="23" xfId="0" applyFont="1" applyFill="1" applyBorder="1" applyAlignment="1">
      <alignment vertical="center"/>
    </xf>
    <xf numFmtId="0" fontId="0" fillId="0" borderId="23" xfId="0" applyFill="1" applyBorder="1" applyAlignment="1">
      <alignment vertical="center"/>
    </xf>
    <xf numFmtId="176" fontId="0" fillId="0" borderId="23" xfId="0" applyNumberFormat="1" applyFill="1" applyBorder="1" applyAlignment="1">
      <alignment vertical="center" wrapText="1"/>
    </xf>
    <xf numFmtId="176" fontId="0" fillId="0" borderId="23" xfId="0" applyNumberFormat="1" applyFill="1" applyBorder="1" applyAlignment="1">
      <alignment vertical="center"/>
    </xf>
    <xf numFmtId="0" fontId="0" fillId="0" borderId="24" xfId="0" applyFill="1" applyBorder="1" applyAlignment="1">
      <alignment horizontal="center" vertical="center"/>
    </xf>
    <xf numFmtId="0" fontId="0" fillId="0" borderId="17" xfId="0" applyFill="1" applyBorder="1" applyAlignment="1">
      <alignment horizontal="center" vertical="center"/>
    </xf>
    <xf numFmtId="0" fontId="0" fillId="0" borderId="25" xfId="0" applyFill="1" applyBorder="1" applyAlignment="1">
      <alignment horizontal="center" vertical="center"/>
    </xf>
    <xf numFmtId="0" fontId="0" fillId="0" borderId="49" xfId="0" applyBorder="1" applyAlignment="1">
      <alignment horizontal="center" vertical="center"/>
    </xf>
    <xf numFmtId="0" fontId="3" fillId="0" borderId="52" xfId="0" applyFont="1" applyBorder="1" applyAlignment="1">
      <alignment horizontal="left" vertical="center" wrapText="1"/>
    </xf>
    <xf numFmtId="0" fontId="0" fillId="0" borderId="50" xfId="0" applyBorder="1" applyAlignment="1">
      <alignment horizontal="left" vertical="center"/>
    </xf>
    <xf numFmtId="0" fontId="0" fillId="0" borderId="51" xfId="0" applyBorder="1" applyAlignment="1">
      <alignment horizontal="left" vertical="center"/>
    </xf>
    <xf numFmtId="177" fontId="0" fillId="0" borderId="52" xfId="0" applyNumberFormat="1" applyBorder="1" applyAlignment="1">
      <alignment horizontal="right" vertical="center"/>
    </xf>
    <xf numFmtId="177" fontId="0" fillId="0" borderId="50" xfId="0" applyNumberFormat="1" applyBorder="1" applyAlignment="1">
      <alignment horizontal="right" vertical="center"/>
    </xf>
    <xf numFmtId="177" fontId="0" fillId="0" borderId="51" xfId="0" applyNumberFormat="1" applyBorder="1" applyAlignment="1">
      <alignment horizontal="right" vertical="center"/>
    </xf>
    <xf numFmtId="0" fontId="0" fillId="0" borderId="24" xfId="0" applyFont="1" applyFill="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xf>
    <xf numFmtId="0" fontId="3" fillId="0" borderId="40"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3"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7" fontId="0" fillId="0" borderId="56" xfId="0" applyNumberFormat="1" applyBorder="1" applyAlignment="1">
      <alignment horizontal="right" vertical="center"/>
    </xf>
    <xf numFmtId="177" fontId="0" fillId="0" borderId="54" xfId="0" applyNumberFormat="1" applyBorder="1" applyAlignment="1">
      <alignment horizontal="right" vertical="center"/>
    </xf>
    <xf numFmtId="177" fontId="0" fillId="0" borderId="55" xfId="0" applyNumberFormat="1" applyBorder="1" applyAlignment="1">
      <alignment horizontal="right" vertical="center"/>
    </xf>
    <xf numFmtId="177" fontId="0" fillId="0" borderId="57" xfId="0" applyNumberFormat="1" applyBorder="1" applyAlignment="1">
      <alignment horizontal="right" vertical="center"/>
    </xf>
    <xf numFmtId="177" fontId="0" fillId="0" borderId="58" xfId="0" applyNumberFormat="1" applyBorder="1" applyAlignment="1">
      <alignment horizontal="right" vertical="center"/>
    </xf>
    <xf numFmtId="177" fontId="0" fillId="0" borderId="30" xfId="0" applyNumberFormat="1" applyBorder="1" applyAlignment="1">
      <alignment horizontal="right" vertical="center"/>
    </xf>
    <xf numFmtId="177" fontId="0" fillId="0" borderId="59" xfId="0" applyNumberFormat="1" applyBorder="1" applyAlignment="1">
      <alignment horizontal="right" vertical="center"/>
    </xf>
    <xf numFmtId="0" fontId="0" fillId="0" borderId="60" xfId="0" applyBorder="1" applyAlignment="1">
      <alignment horizontal="center" vertical="center"/>
    </xf>
    <xf numFmtId="0" fontId="0" fillId="0" borderId="30" xfId="0" applyBorder="1" applyAlignment="1">
      <alignment horizontal="center" vertical="center"/>
    </xf>
    <xf numFmtId="0" fontId="3" fillId="0" borderId="61" xfId="0" applyFont="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177" fontId="0" fillId="0" borderId="33" xfId="0" applyNumberFormat="1" applyBorder="1" applyAlignment="1">
      <alignment horizontal="right" vertical="center"/>
    </xf>
    <xf numFmtId="0" fontId="0" fillId="0" borderId="64" xfId="0" applyBorder="1" applyAlignment="1">
      <alignment horizontal="center" vertical="center"/>
    </xf>
    <xf numFmtId="0" fontId="3" fillId="0" borderId="65" xfId="0" applyFont="1"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177" fontId="0" fillId="0" borderId="24" xfId="0" applyNumberFormat="1" applyBorder="1" applyAlignment="1">
      <alignment horizontal="right" vertical="center"/>
    </xf>
    <xf numFmtId="177" fontId="0" fillId="0" borderId="17" xfId="0" applyNumberFormat="1" applyBorder="1" applyAlignment="1">
      <alignment horizontal="right" vertical="center"/>
    </xf>
    <xf numFmtId="177" fontId="0" fillId="0" borderId="25" xfId="0" applyNumberFormat="1" applyBorder="1" applyAlignment="1">
      <alignment horizontal="right" vertical="center"/>
    </xf>
    <xf numFmtId="177" fontId="0" fillId="0" borderId="40" xfId="0" applyNumberFormat="1" applyBorder="1" applyAlignment="1">
      <alignment horizontal="right" vertical="center"/>
    </xf>
    <xf numFmtId="0" fontId="6" fillId="0" borderId="64" xfId="0" applyFont="1" applyFill="1" applyBorder="1" applyAlignment="1">
      <alignment horizontal="center" vertical="center"/>
    </xf>
    <xf numFmtId="0" fontId="6" fillId="0" borderId="17" xfId="0" applyFont="1" applyBorder="1" applyAlignment="1">
      <alignment horizontal="center" vertical="center"/>
    </xf>
    <xf numFmtId="0" fontId="6" fillId="0" borderId="25" xfId="0" applyFont="1" applyBorder="1" applyAlignment="1">
      <alignment horizontal="center" vertical="center"/>
    </xf>
    <xf numFmtId="0" fontId="6" fillId="0" borderId="40" xfId="0" applyFont="1" applyBorder="1" applyAlignment="1">
      <alignment horizontal="center" vertical="center"/>
    </xf>
    <xf numFmtId="0" fontId="0" fillId="34" borderId="23" xfId="0" applyFill="1" applyBorder="1" applyAlignment="1">
      <alignment horizontal="center" vertical="center" wrapText="1"/>
    </xf>
    <xf numFmtId="0" fontId="3" fillId="0" borderId="25" xfId="0" applyFont="1" applyBorder="1" applyAlignment="1">
      <alignment horizontal="center" vertical="center"/>
    </xf>
    <xf numFmtId="0" fontId="0" fillId="0" borderId="68" xfId="0" applyFont="1" applyFill="1" applyBorder="1" applyAlignment="1">
      <alignment horizontal="center" vertical="center"/>
    </xf>
    <xf numFmtId="0" fontId="0" fillId="0" borderId="45" xfId="0" applyFont="1" applyBorder="1" applyAlignment="1">
      <alignment horizontal="center" vertical="center"/>
    </xf>
    <xf numFmtId="177" fontId="0" fillId="0" borderId="69" xfId="0" applyNumberFormat="1" applyBorder="1" applyAlignment="1">
      <alignment horizontal="right" vertical="center"/>
    </xf>
    <xf numFmtId="178" fontId="0" fillId="0" borderId="56" xfId="0" applyNumberFormat="1" applyBorder="1" applyAlignment="1">
      <alignment horizontal="right" vertical="center"/>
    </xf>
    <xf numFmtId="178" fontId="0" fillId="0" borderId="54" xfId="0" applyNumberFormat="1" applyBorder="1" applyAlignment="1">
      <alignment horizontal="right" vertical="center"/>
    </xf>
    <xf numFmtId="178" fontId="0" fillId="0" borderId="55" xfId="0" applyNumberFormat="1" applyBorder="1" applyAlignment="1">
      <alignment horizontal="right" vertical="center"/>
    </xf>
    <xf numFmtId="0" fontId="3" fillId="0" borderId="70" xfId="0" applyFont="1" applyBorder="1" applyAlignment="1">
      <alignment horizontal="left" vertical="center" wrapText="1"/>
    </xf>
    <xf numFmtId="0" fontId="0" fillId="0" borderId="71" xfId="0" applyBorder="1" applyAlignment="1">
      <alignment horizontal="left" vertical="center"/>
    </xf>
    <xf numFmtId="0" fontId="0" fillId="0" borderId="72" xfId="0" applyBorder="1" applyAlignment="1">
      <alignment horizontal="left" vertical="center"/>
    </xf>
    <xf numFmtId="0" fontId="6" fillId="0" borderId="41" xfId="0" applyFont="1" applyFill="1" applyBorder="1" applyAlignment="1">
      <alignment horizontal="center" vertical="center"/>
    </xf>
    <xf numFmtId="0" fontId="6" fillId="0" borderId="42" xfId="0" applyFont="1" applyBorder="1" applyAlignment="1">
      <alignment horizontal="center" vertical="center"/>
    </xf>
    <xf numFmtId="0" fontId="6" fillId="0" borderId="73" xfId="0" applyFont="1" applyBorder="1" applyAlignment="1">
      <alignment horizontal="center" vertical="center"/>
    </xf>
    <xf numFmtId="0" fontId="0" fillId="0" borderId="56"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74" xfId="0" applyFill="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5" xfId="0" applyFill="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Font="1" applyFill="1"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5" fillId="34" borderId="79" xfId="0" applyFont="1" applyFill="1" applyBorder="1" applyAlignment="1">
      <alignment horizontal="center" vertical="center" textRotation="255" wrapText="1"/>
    </xf>
    <xf numFmtId="0" fontId="5" fillId="34" borderId="80" xfId="0" applyFont="1" applyFill="1" applyBorder="1" applyAlignment="1">
      <alignment horizontal="center" vertical="center" textRotation="255" wrapText="1"/>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81" xfId="0" applyFont="1" applyFill="1" applyBorder="1" applyAlignment="1">
      <alignment horizontal="center" vertical="center" textRotation="255" wrapText="1"/>
    </xf>
    <xf numFmtId="0" fontId="5" fillId="34" borderId="82" xfId="0" applyFont="1" applyFill="1" applyBorder="1" applyAlignment="1">
      <alignment horizontal="center" vertical="center" textRotation="255" wrapText="1"/>
    </xf>
    <xf numFmtId="0" fontId="0" fillId="0" borderId="53" xfId="0" applyFill="1" applyBorder="1" applyAlignment="1">
      <alignment horizontal="center" vertical="center"/>
    </xf>
    <xf numFmtId="0" fontId="0" fillId="0" borderId="41" xfId="0" applyFont="1" applyFill="1" applyBorder="1" applyAlignment="1">
      <alignment vertical="top" wrapText="1"/>
    </xf>
    <xf numFmtId="0" fontId="5" fillId="0" borderId="42" xfId="0" applyFont="1" applyFill="1" applyBorder="1" applyAlignment="1">
      <alignment vertical="top" wrapText="1"/>
    </xf>
    <xf numFmtId="0" fontId="5" fillId="0" borderId="43" xfId="0" applyFont="1" applyFill="1" applyBorder="1" applyAlignment="1">
      <alignment vertical="top" wrapText="1"/>
    </xf>
    <xf numFmtId="0" fontId="5" fillId="34" borderId="81" xfId="0" applyFont="1" applyFill="1" applyBorder="1" applyAlignment="1">
      <alignment horizontal="center" vertical="center" wrapText="1"/>
    </xf>
    <xf numFmtId="0" fontId="0" fillId="0" borderId="18" xfId="0" applyFont="1" applyFill="1" applyBorder="1" applyAlignment="1">
      <alignment vertical="center" textRotation="255"/>
    </xf>
    <xf numFmtId="0" fontId="0" fillId="0" borderId="17" xfId="0" applyFont="1" applyBorder="1" applyAlignment="1">
      <alignment vertical="center"/>
    </xf>
    <xf numFmtId="0" fontId="0" fillId="0" borderId="83" xfId="0" applyFont="1" applyBorder="1" applyAlignment="1">
      <alignment vertical="center"/>
    </xf>
    <xf numFmtId="0" fontId="0" fillId="0" borderId="84" xfId="0" applyFill="1" applyBorder="1" applyAlignment="1">
      <alignment vertical="center" wrapText="1"/>
    </xf>
    <xf numFmtId="0" fontId="0" fillId="0" borderId="17" xfId="0" applyFont="1" applyFill="1" applyBorder="1" applyAlignment="1">
      <alignment vertical="center" wrapText="1"/>
    </xf>
    <xf numFmtId="0" fontId="0" fillId="0" borderId="40" xfId="0" applyFont="1" applyFill="1" applyBorder="1" applyAlignment="1">
      <alignment vertical="center" wrapText="1"/>
    </xf>
    <xf numFmtId="0" fontId="0" fillId="0" borderId="85" xfId="0"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9" fillId="0" borderId="34" xfId="0" applyFont="1" applyFill="1" applyBorder="1" applyAlignment="1">
      <alignment vertical="center" wrapText="1"/>
    </xf>
    <xf numFmtId="0" fontId="9" fillId="0" borderId="35" xfId="0" applyFont="1" applyBorder="1" applyAlignment="1">
      <alignment vertical="center" wrapText="1"/>
    </xf>
    <xf numFmtId="0" fontId="9" fillId="0" borderId="36" xfId="0" applyFont="1" applyBorder="1" applyAlignment="1">
      <alignment vertical="center" wrapText="1"/>
    </xf>
    <xf numFmtId="0" fontId="5" fillId="34" borderId="29" xfId="0" applyFont="1" applyFill="1" applyBorder="1" applyAlignment="1">
      <alignment horizontal="center" vertical="center" textRotation="255"/>
    </xf>
    <xf numFmtId="0" fontId="5" fillId="34" borderId="88" xfId="0" applyFont="1" applyFill="1" applyBorder="1" applyAlignment="1">
      <alignment horizontal="center" vertical="center" textRotation="255"/>
    </xf>
    <xf numFmtId="0" fontId="0" fillId="0" borderId="60" xfId="0" applyFont="1" applyFill="1" applyBorder="1" applyAlignment="1">
      <alignment vertical="center" wrapText="1"/>
    </xf>
    <xf numFmtId="0" fontId="0" fillId="0" borderId="30" xfId="0" applyFont="1" applyFill="1" applyBorder="1" applyAlignment="1">
      <alignment vertical="center"/>
    </xf>
    <xf numFmtId="0" fontId="0" fillId="0" borderId="33" xfId="0" applyFont="1" applyFill="1" applyBorder="1" applyAlignment="1">
      <alignment vertical="center"/>
    </xf>
    <xf numFmtId="0" fontId="0" fillId="0" borderId="8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38" fontId="0" fillId="0" borderId="90" xfId="49" applyFont="1" applyFill="1" applyBorder="1" applyAlignment="1">
      <alignment horizontal="center" vertical="center"/>
    </xf>
    <xf numFmtId="0" fontId="0" fillId="0" borderId="4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38" fontId="0" fillId="0" borderId="92" xfId="49"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38" fontId="0" fillId="0" borderId="23" xfId="49" applyFont="1" applyFill="1" applyBorder="1" applyAlignment="1">
      <alignment horizontal="center" vertical="center"/>
    </xf>
    <xf numFmtId="0" fontId="0" fillId="0" borderId="48" xfId="0"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93" xfId="0" applyFont="1" applyFill="1" applyBorder="1" applyAlignment="1">
      <alignment horizontal="center" vertical="center" textRotation="255"/>
    </xf>
    <xf numFmtId="0" fontId="5" fillId="34" borderId="94" xfId="0" applyFont="1" applyFill="1" applyBorder="1" applyAlignment="1">
      <alignment horizontal="center" vertical="center" textRotation="255"/>
    </xf>
    <xf numFmtId="0" fontId="0" fillId="0" borderId="68" xfId="0" applyFont="1" applyFill="1" applyBorder="1" applyAlignment="1">
      <alignment horizontal="left" wrapText="1"/>
    </xf>
    <xf numFmtId="0" fontId="0" fillId="0" borderId="45" xfId="0" applyFont="1" applyFill="1" applyBorder="1" applyAlignment="1">
      <alignment horizontal="left" wrapText="1"/>
    </xf>
    <xf numFmtId="0" fontId="0" fillId="0" borderId="46" xfId="0" applyFont="1" applyFill="1" applyBorder="1" applyAlignment="1">
      <alignment horizontal="left" wrapText="1"/>
    </xf>
    <xf numFmtId="0" fontId="5" fillId="34" borderId="64" xfId="0" applyFont="1" applyFill="1" applyBorder="1" applyAlignment="1">
      <alignment horizontal="center" wrapText="1"/>
    </xf>
    <xf numFmtId="0" fontId="5" fillId="34" borderId="17" xfId="0" applyFont="1" applyFill="1" applyBorder="1" applyAlignment="1">
      <alignment horizontal="center" wrapText="1"/>
    </xf>
    <xf numFmtId="0" fontId="5" fillId="34" borderId="40" xfId="0" applyFont="1" applyFill="1" applyBorder="1" applyAlignment="1">
      <alignment horizontal="center" wrapText="1"/>
    </xf>
    <xf numFmtId="0" fontId="0" fillId="0" borderId="60" xfId="0" applyFont="1" applyFill="1" applyBorder="1" applyAlignment="1">
      <alignment horizontal="center" wrapText="1"/>
    </xf>
    <xf numFmtId="0" fontId="0" fillId="0" borderId="30" xfId="0" applyFont="1" applyFill="1" applyBorder="1" applyAlignment="1">
      <alignment horizontal="center" wrapText="1"/>
    </xf>
    <xf numFmtId="0" fontId="0" fillId="0" borderId="33" xfId="0" applyFont="1" applyFill="1" applyBorder="1" applyAlignment="1">
      <alignment horizontal="center" wrapText="1"/>
    </xf>
    <xf numFmtId="0" fontId="10" fillId="34" borderId="79" xfId="0" applyFont="1" applyFill="1" applyBorder="1" applyAlignment="1">
      <alignment horizontal="center" vertical="center" textRotation="255" wrapText="1"/>
    </xf>
    <xf numFmtId="0" fontId="10" fillId="34" borderId="46" xfId="0" applyFont="1" applyFill="1" applyBorder="1" applyAlignment="1">
      <alignment horizontal="center" vertical="center" textRotation="255" wrapText="1"/>
    </xf>
    <xf numFmtId="0" fontId="10" fillId="34" borderId="20" xfId="0" applyFont="1" applyFill="1" applyBorder="1" applyAlignment="1">
      <alignment horizontal="center" vertical="center" textRotation="255" wrapText="1"/>
    </xf>
    <xf numFmtId="0" fontId="10" fillId="34" borderId="12" xfId="0" applyFont="1" applyFill="1" applyBorder="1" applyAlignment="1">
      <alignment horizontal="center" vertical="center" textRotation="255" wrapText="1"/>
    </xf>
    <xf numFmtId="0" fontId="10" fillId="34" borderId="81" xfId="0" applyFont="1" applyFill="1" applyBorder="1" applyAlignment="1">
      <alignment horizontal="center" vertical="center" textRotation="255" wrapText="1"/>
    </xf>
    <xf numFmtId="0" fontId="10" fillId="34" borderId="43" xfId="0" applyFont="1" applyFill="1" applyBorder="1" applyAlignment="1">
      <alignment horizontal="center" vertical="center" textRotation="255" wrapText="1"/>
    </xf>
    <xf numFmtId="0" fontId="5" fillId="34" borderId="41" xfId="0" applyFont="1" applyFill="1" applyBorder="1" applyAlignment="1">
      <alignment horizontal="center" wrapText="1"/>
    </xf>
    <xf numFmtId="0" fontId="5" fillId="34" borderId="42" xfId="0" applyFont="1" applyFill="1" applyBorder="1" applyAlignment="1">
      <alignment horizontal="center" wrapText="1"/>
    </xf>
    <xf numFmtId="0" fontId="5" fillId="34" borderId="43" xfId="0" applyFont="1" applyFill="1" applyBorder="1" applyAlignment="1">
      <alignment horizontal="center" wrapText="1"/>
    </xf>
    <xf numFmtId="0" fontId="5" fillId="0" borderId="6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33" borderId="8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3"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52"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33" borderId="7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95" xfId="0" applyFont="1" applyFill="1" applyBorder="1" applyAlignment="1">
      <alignment horizontal="center" vertical="center"/>
    </xf>
    <xf numFmtId="0" fontId="3"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96" xfId="0"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38" fontId="0" fillId="0" borderId="97" xfId="49" applyFont="1" applyFill="1" applyBorder="1" applyAlignment="1">
      <alignment horizontal="center" vertical="center"/>
    </xf>
    <xf numFmtId="38" fontId="0" fillId="0" borderId="97" xfId="49" applyFont="1" applyFill="1" applyBorder="1" applyAlignment="1">
      <alignment horizontal="center" vertical="center"/>
    </xf>
    <xf numFmtId="0" fontId="0" fillId="0" borderId="44" xfId="0" applyFill="1" applyBorder="1" applyAlignment="1">
      <alignment horizontal="left" vertical="top"/>
    </xf>
    <xf numFmtId="0" fontId="0" fillId="0" borderId="45" xfId="0" applyFont="1" applyFill="1" applyBorder="1" applyAlignment="1">
      <alignment horizontal="left" vertical="top"/>
    </xf>
    <xf numFmtId="0" fontId="0" fillId="0" borderId="46" xfId="0" applyFont="1" applyFill="1" applyBorder="1" applyAlignment="1">
      <alignment horizontal="left" vertical="top"/>
    </xf>
    <xf numFmtId="38" fontId="0" fillId="0" borderId="90" xfId="49" applyFont="1" applyFill="1" applyBorder="1" applyAlignment="1">
      <alignment horizontal="center" vertical="center"/>
    </xf>
    <xf numFmtId="0" fontId="0" fillId="0" borderId="89" xfId="0" applyFill="1" applyBorder="1" applyAlignment="1">
      <alignment horizontal="center" vertical="center"/>
    </xf>
    <xf numFmtId="0" fontId="11" fillId="34" borderId="24"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40" xfId="0" applyFont="1" applyFill="1" applyBorder="1" applyAlignment="1">
      <alignment horizontal="center" vertical="center" shrinkToFit="1"/>
    </xf>
    <xf numFmtId="0" fontId="5" fillId="34" borderId="98" xfId="0" applyFont="1" applyFill="1" applyBorder="1" applyAlignment="1">
      <alignment horizontal="center" vertical="center" wrapText="1"/>
    </xf>
    <xf numFmtId="0" fontId="5" fillId="34" borderId="23" xfId="0" applyFont="1" applyFill="1" applyBorder="1" applyAlignment="1">
      <alignment horizontal="center" vertical="center"/>
    </xf>
    <xf numFmtId="0" fontId="5" fillId="34" borderId="99" xfId="0" applyFont="1" applyFill="1" applyBorder="1" applyAlignment="1">
      <alignment horizontal="center" vertical="center"/>
    </xf>
    <xf numFmtId="0" fontId="5" fillId="34" borderId="98" xfId="0" applyFont="1" applyFill="1" applyBorder="1" applyAlignment="1">
      <alignment horizontal="center" vertical="center"/>
    </xf>
    <xf numFmtId="0" fontId="5" fillId="34" borderId="100" xfId="0" applyFont="1" applyFill="1" applyBorder="1" applyAlignment="1">
      <alignment horizontal="center" vertical="center"/>
    </xf>
    <xf numFmtId="0" fontId="5" fillId="34" borderId="101" xfId="0" applyFont="1" applyFill="1" applyBorder="1" applyAlignment="1">
      <alignment horizontal="center" vertical="center"/>
    </xf>
    <xf numFmtId="0" fontId="5" fillId="34" borderId="10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3" xfId="0" applyFont="1" applyFill="1" applyBorder="1" applyAlignment="1">
      <alignment horizontal="center" vertical="center" wrapText="1"/>
    </xf>
    <xf numFmtId="0" fontId="0" fillId="34" borderId="103" xfId="0" applyFont="1" applyFill="1" applyBorder="1" applyAlignment="1">
      <alignment horizontal="center" vertical="center"/>
    </xf>
    <xf numFmtId="0" fontId="0" fillId="0" borderId="68" xfId="0" applyBorder="1" applyAlignment="1">
      <alignment horizontal="left" vertical="center" wrapText="1"/>
    </xf>
    <xf numFmtId="0" fontId="0" fillId="0" borderId="45" xfId="0" applyFont="1" applyBorder="1" applyAlignment="1">
      <alignment horizontal="left" vertical="center"/>
    </xf>
    <xf numFmtId="0" fontId="0" fillId="0" borderId="95"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73" xfId="0" applyFont="1" applyBorder="1" applyAlignment="1">
      <alignment horizontal="left" vertical="center"/>
    </xf>
    <xf numFmtId="0" fontId="0" fillId="34" borderId="24"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38" fontId="0" fillId="0" borderId="23" xfId="49" applyFont="1" applyBorder="1" applyAlignment="1">
      <alignment horizontal="center" vertical="center"/>
    </xf>
    <xf numFmtId="0" fontId="0" fillId="34" borderId="2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64" xfId="0" applyFont="1" applyFill="1" applyBorder="1" applyAlignment="1">
      <alignment horizontal="center" vertical="center"/>
    </xf>
    <xf numFmtId="0" fontId="5" fillId="34" borderId="79" xfId="0" applyFont="1" applyFill="1" applyBorder="1" applyAlignment="1">
      <alignment horizontal="center" vertical="center" wrapText="1"/>
    </xf>
    <xf numFmtId="0" fontId="5" fillId="34" borderId="45" xfId="0" applyFont="1" applyFill="1" applyBorder="1" applyAlignment="1">
      <alignment horizontal="center" vertical="center" wrapText="1"/>
    </xf>
    <xf numFmtId="0" fontId="5" fillId="34" borderId="80"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82" xfId="0" applyFont="1" applyFill="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5" fillId="34" borderId="45" xfId="0" applyFont="1" applyFill="1" applyBorder="1" applyAlignment="1">
      <alignment horizontal="center" vertical="center"/>
    </xf>
    <xf numFmtId="0" fontId="0" fillId="0" borderId="68"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34" borderId="44" xfId="0" applyFont="1" applyFill="1" applyBorder="1" applyAlignment="1">
      <alignment horizontal="center" vertical="center" shrinkToFit="1"/>
    </xf>
    <xf numFmtId="0" fontId="0" fillId="34" borderId="45" xfId="0" applyFont="1" applyFill="1" applyBorder="1" applyAlignment="1">
      <alignment horizontal="center" vertical="center" shrinkToFit="1"/>
    </xf>
    <xf numFmtId="0" fontId="0" fillId="34" borderId="95" xfId="0" applyFont="1" applyFill="1" applyBorder="1" applyAlignment="1">
      <alignment horizontal="center" vertical="center" shrinkToFit="1"/>
    </xf>
    <xf numFmtId="0" fontId="0" fillId="0" borderId="45" xfId="0" applyBorder="1" applyAlignment="1">
      <alignment vertical="center"/>
    </xf>
    <xf numFmtId="0" fontId="0" fillId="0" borderId="46" xfId="0" applyBorder="1" applyAlignment="1">
      <alignment vertical="center"/>
    </xf>
    <xf numFmtId="0" fontId="0" fillId="0" borderId="68" xfId="0" applyBorder="1" applyAlignment="1">
      <alignment horizontal="center" vertical="center"/>
    </xf>
    <xf numFmtId="0" fontId="0" fillId="0" borderId="95"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73" xfId="0" applyFont="1" applyBorder="1" applyAlignment="1">
      <alignment horizontal="center" vertical="center"/>
    </xf>
    <xf numFmtId="0" fontId="11" fillId="34" borderId="44" xfId="0" applyFont="1" applyFill="1" applyBorder="1" applyAlignment="1">
      <alignment horizontal="center" vertical="center" wrapText="1" shrinkToFit="1"/>
    </xf>
    <xf numFmtId="0" fontId="11" fillId="34" borderId="45" xfId="0" applyFont="1" applyFill="1" applyBorder="1" applyAlignment="1">
      <alignment horizontal="center" vertical="center" shrinkToFit="1"/>
    </xf>
    <xf numFmtId="0" fontId="11" fillId="34" borderId="95" xfId="0" applyFont="1" applyFill="1" applyBorder="1" applyAlignment="1">
      <alignment horizontal="center" vertical="center" shrinkToFit="1"/>
    </xf>
    <xf numFmtId="0" fontId="11" fillId="34" borderId="48" xfId="0" applyFont="1" applyFill="1" applyBorder="1" applyAlignment="1">
      <alignment horizontal="center" vertical="center" shrinkToFit="1"/>
    </xf>
    <xf numFmtId="0" fontId="11" fillId="34" borderId="42" xfId="0" applyFont="1" applyFill="1" applyBorder="1" applyAlignment="1">
      <alignment horizontal="center" vertical="center" shrinkToFit="1"/>
    </xf>
    <xf numFmtId="0" fontId="11" fillId="34" borderId="73" xfId="0" applyFont="1" applyFill="1" applyBorder="1" applyAlignment="1">
      <alignment horizontal="center" vertical="center" shrinkToFit="1"/>
    </xf>
    <xf numFmtId="0" fontId="0" fillId="0" borderId="44" xfId="0" applyBorder="1" applyAlignment="1">
      <alignment horizontal="center" vertical="center" shrinkToFit="1"/>
    </xf>
    <xf numFmtId="0" fontId="0" fillId="0" borderId="45"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101" xfId="0" applyBorder="1" applyAlignment="1">
      <alignment horizontal="center" vertical="center"/>
    </xf>
    <xf numFmtId="0" fontId="0" fillId="0" borderId="101" xfId="0" applyFont="1" applyBorder="1" applyAlignment="1">
      <alignment horizontal="center" vertical="center"/>
    </xf>
    <xf numFmtId="0" fontId="0" fillId="0" borderId="44" xfId="0" applyFont="1" applyBorder="1" applyAlignment="1">
      <alignment horizontal="center" vertical="center"/>
    </xf>
    <xf numFmtId="0" fontId="0" fillId="0" borderId="46" xfId="0" applyFont="1" applyBorder="1" applyAlignment="1">
      <alignment horizontal="center" vertical="center"/>
    </xf>
    <xf numFmtId="0" fontId="0" fillId="0" borderId="48" xfId="0" applyFont="1" applyBorder="1" applyAlignment="1">
      <alignment horizontal="center" vertical="center"/>
    </xf>
    <xf numFmtId="0" fontId="0" fillId="0" borderId="48" xfId="0" applyBorder="1" applyAlignment="1">
      <alignment horizontal="center" vertical="center"/>
    </xf>
    <xf numFmtId="0" fontId="0" fillId="0" borderId="43" xfId="0" applyFont="1" applyBorder="1" applyAlignment="1">
      <alignment horizontal="center" vertical="center"/>
    </xf>
    <xf numFmtId="38" fontId="0" fillId="0" borderId="92" xfId="49" applyFont="1" applyFill="1" applyBorder="1" applyAlignment="1">
      <alignment horizontal="center" vertical="center"/>
    </xf>
    <xf numFmtId="38" fontId="0" fillId="0" borderId="104" xfId="49" applyFont="1" applyFill="1" applyBorder="1" applyAlignment="1">
      <alignment horizontal="center" vertical="center"/>
    </xf>
    <xf numFmtId="0" fontId="0" fillId="0" borderId="101"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23" xfId="0" applyFont="1" applyBorder="1" applyAlignment="1">
      <alignment horizontal="center" vertical="center"/>
    </xf>
    <xf numFmtId="0" fontId="0" fillId="0" borderId="103" xfId="0" applyFont="1" applyBorder="1" applyAlignment="1">
      <alignment horizontal="center" vertical="center"/>
    </xf>
    <xf numFmtId="0" fontId="8" fillId="34" borderId="107" xfId="74" applyFont="1" applyFill="1" applyBorder="1" applyAlignment="1" applyProtection="1">
      <alignment horizontal="center" vertical="center" wrapText="1"/>
      <protection/>
    </xf>
    <xf numFmtId="0" fontId="8" fillId="34" borderId="23" xfId="74" applyFont="1" applyFill="1" applyBorder="1" applyAlignment="1" applyProtection="1">
      <alignment horizontal="center" vertical="center" wrapText="1"/>
      <protection/>
    </xf>
    <xf numFmtId="9" fontId="0" fillId="0" borderId="23" xfId="42" applyFont="1" applyFill="1" applyBorder="1" applyAlignment="1">
      <alignment horizontal="center" vertical="center"/>
    </xf>
    <xf numFmtId="38" fontId="0" fillId="0" borderId="108" xfId="49" applyFont="1" applyFill="1" applyBorder="1" applyAlignment="1">
      <alignment horizontal="center" vertical="center"/>
    </xf>
    <xf numFmtId="0" fontId="8" fillId="34" borderId="48" xfId="74" applyFont="1" applyFill="1" applyBorder="1" applyAlignment="1" applyProtection="1">
      <alignment horizontal="center" vertical="center" wrapText="1"/>
      <protection/>
    </xf>
    <xf numFmtId="0" fontId="8" fillId="34" borderId="42" xfId="74" applyFont="1" applyFill="1" applyBorder="1" applyAlignment="1" applyProtection="1">
      <alignment horizontal="center" vertical="center" wrapText="1"/>
      <protection/>
    </xf>
    <xf numFmtId="0" fontId="8" fillId="34" borderId="73" xfId="74" applyFont="1" applyFill="1" applyBorder="1" applyAlignment="1" applyProtection="1">
      <alignment horizontal="center" vertical="center" wrapText="1"/>
      <protection/>
    </xf>
    <xf numFmtId="38" fontId="0" fillId="0" borderId="109" xfId="49" applyFont="1" applyFill="1" applyBorder="1" applyAlignment="1">
      <alignment horizontal="center" vertical="center"/>
    </xf>
    <xf numFmtId="38" fontId="0" fillId="0" borderId="110" xfId="49" applyFont="1" applyFill="1" applyBorder="1" applyAlignment="1">
      <alignment horizontal="center" vertical="center"/>
    </xf>
    <xf numFmtId="0" fontId="8" fillId="34" borderId="52" xfId="74" applyFont="1" applyFill="1" applyBorder="1" applyAlignment="1" applyProtection="1">
      <alignment horizontal="center" vertical="center" wrapText="1"/>
      <protection/>
    </xf>
    <xf numFmtId="0" fontId="8" fillId="34" borderId="50" xfId="74" applyFont="1" applyFill="1" applyBorder="1" applyAlignment="1" applyProtection="1">
      <alignment horizontal="center" vertical="center" wrapText="1"/>
      <protection/>
    </xf>
    <xf numFmtId="0" fontId="8" fillId="34" borderId="51" xfId="74" applyFont="1" applyFill="1" applyBorder="1" applyAlignment="1" applyProtection="1">
      <alignment horizontal="center" vertical="center" wrapText="1"/>
      <protection/>
    </xf>
    <xf numFmtId="38" fontId="0" fillId="0" borderId="111" xfId="49" applyFont="1" applyFill="1" applyBorder="1" applyAlignment="1">
      <alignment horizontal="center" vertical="center"/>
    </xf>
    <xf numFmtId="38" fontId="0" fillId="0" borderId="112" xfId="49" applyFont="1" applyFill="1" applyBorder="1" applyAlignment="1">
      <alignment horizontal="center" vertical="center"/>
    </xf>
    <xf numFmtId="179" fontId="0" fillId="0" borderId="90" xfId="49" applyNumberFormat="1" applyFont="1" applyFill="1" applyBorder="1" applyAlignment="1">
      <alignment horizontal="center" vertical="center"/>
    </xf>
    <xf numFmtId="38" fontId="0" fillId="0" borderId="23" xfId="49" applyFont="1" applyFill="1" applyBorder="1" applyAlignment="1">
      <alignment horizontal="center" vertical="center"/>
    </xf>
    <xf numFmtId="0" fontId="5" fillId="34" borderId="79" xfId="74" applyFont="1" applyFill="1" applyBorder="1" applyAlignment="1" applyProtection="1">
      <alignment horizontal="center" vertical="center" wrapText="1" shrinkToFit="1"/>
      <protection/>
    </xf>
    <xf numFmtId="0" fontId="5" fillId="34" borderId="45" xfId="74" applyFont="1" applyFill="1" applyBorder="1" applyAlignment="1" applyProtection="1">
      <alignment horizontal="center" vertical="center" wrapText="1" shrinkToFit="1"/>
      <protection/>
    </xf>
    <xf numFmtId="0" fontId="5" fillId="34" borderId="81" xfId="74" applyFont="1" applyFill="1" applyBorder="1" applyAlignment="1" applyProtection="1">
      <alignment horizontal="center" vertical="center" wrapText="1" shrinkToFit="1"/>
      <protection/>
    </xf>
    <xf numFmtId="0" fontId="5" fillId="34" borderId="42" xfId="74" applyFont="1" applyFill="1" applyBorder="1" applyAlignment="1" applyProtection="1">
      <alignment horizontal="center" vertical="center" wrapText="1" shrinkToFit="1"/>
      <protection/>
    </xf>
    <xf numFmtId="0" fontId="0" fillId="0" borderId="68" xfId="74" applyFont="1" applyFill="1" applyBorder="1" applyAlignment="1" applyProtection="1">
      <alignment horizontal="center" vertical="center" wrapText="1" shrinkToFit="1"/>
      <protection/>
    </xf>
    <xf numFmtId="0" fontId="0" fillId="0" borderId="45" xfId="74" applyFont="1" applyFill="1" applyBorder="1" applyAlignment="1" applyProtection="1">
      <alignment horizontal="center" vertical="center" wrapText="1" shrinkToFit="1"/>
      <protection/>
    </xf>
    <xf numFmtId="0" fontId="0" fillId="0" borderId="45" xfId="0" applyFont="1" applyBorder="1" applyAlignment="1">
      <alignment horizontal="center" vertical="center" wrapText="1"/>
    </xf>
    <xf numFmtId="0" fontId="0" fillId="0" borderId="41" xfId="74" applyFont="1" applyFill="1" applyBorder="1" applyAlignment="1" applyProtection="1">
      <alignment horizontal="center" vertical="center" wrapText="1" shrinkToFit="1"/>
      <protection/>
    </xf>
    <xf numFmtId="0" fontId="0" fillId="0" borderId="42" xfId="74"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xf numFmtId="0" fontId="7" fillId="34" borderId="24" xfId="72" applyNumberFormat="1" applyFont="1" applyFill="1" applyBorder="1" applyAlignment="1" applyProtection="1">
      <alignment horizontal="center" vertical="center" wrapText="1"/>
      <protection/>
    </xf>
    <xf numFmtId="0" fontId="0" fillId="0" borderId="45" xfId="72" applyFont="1" applyFill="1" applyBorder="1" applyAlignment="1">
      <alignment horizontal="center" vertical="center" shrinkToFit="1"/>
      <protection/>
    </xf>
    <xf numFmtId="0" fontId="0" fillId="0" borderId="46" xfId="0" applyFont="1" applyBorder="1" applyAlignment="1">
      <alignment horizontal="center" vertical="center" shrinkToFit="1"/>
    </xf>
    <xf numFmtId="0" fontId="0" fillId="0" borderId="43" xfId="0" applyFont="1" applyBorder="1" applyAlignment="1">
      <alignment horizontal="center" vertical="center" shrinkToFit="1"/>
    </xf>
    <xf numFmtId="0" fontId="7" fillId="34" borderId="18" xfId="74" applyFont="1" applyFill="1" applyBorder="1" applyAlignment="1" applyProtection="1">
      <alignment horizontal="center" vertical="center" wrapText="1"/>
      <protection/>
    </xf>
    <xf numFmtId="0" fontId="7" fillId="34" borderId="17" xfId="74" applyFont="1" applyFill="1" applyBorder="1" applyAlignment="1" applyProtection="1">
      <alignment horizontal="center" vertical="center" wrapText="1"/>
      <protection/>
    </xf>
    <xf numFmtId="0" fontId="0" fillId="0" borderId="64"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40" xfId="72" applyFont="1" applyFill="1" applyBorder="1" applyAlignment="1" applyProtection="1">
      <alignment vertical="center" wrapText="1"/>
      <protection/>
    </xf>
    <xf numFmtId="0" fontId="7" fillId="34" borderId="113" xfId="74" applyFont="1" applyFill="1" applyBorder="1" applyAlignment="1" applyProtection="1">
      <alignment horizontal="center" vertical="center" wrapText="1"/>
      <protection/>
    </xf>
    <xf numFmtId="0" fontId="7" fillId="34" borderId="79" xfId="74" applyFont="1" applyFill="1" applyBorder="1" applyAlignment="1" applyProtection="1">
      <alignment horizontal="center" vertical="center" wrapText="1"/>
      <protection/>
    </xf>
    <xf numFmtId="0" fontId="7" fillId="34" borderId="45" xfId="74" applyFont="1" applyFill="1" applyBorder="1" applyAlignment="1" applyProtection="1">
      <alignment horizontal="center" vertical="center" wrapText="1"/>
      <protection/>
    </xf>
    <xf numFmtId="0" fontId="7" fillId="34" borderId="80" xfId="74" applyFont="1" applyFill="1" applyBorder="1" applyAlignment="1" applyProtection="1">
      <alignment horizontal="center" vertical="center" wrapText="1"/>
      <protection/>
    </xf>
    <xf numFmtId="0" fontId="7" fillId="34" borderId="20"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9" xfId="74" applyFont="1" applyFill="1" applyBorder="1" applyAlignment="1" applyProtection="1">
      <alignment horizontal="center" vertical="center" wrapText="1"/>
      <protection/>
    </xf>
    <xf numFmtId="0" fontId="7" fillId="34" borderId="81" xfId="74" applyFont="1" applyFill="1" applyBorder="1" applyAlignment="1" applyProtection="1">
      <alignment horizontal="center" vertical="center" wrapText="1"/>
      <protection/>
    </xf>
    <xf numFmtId="0" fontId="7" fillId="34" borderId="42" xfId="74" applyFont="1" applyFill="1" applyBorder="1" applyAlignment="1" applyProtection="1">
      <alignment horizontal="center" vertical="center" wrapText="1"/>
      <protection/>
    </xf>
    <xf numFmtId="0" fontId="7" fillId="34" borderId="82" xfId="74" applyFont="1" applyFill="1" applyBorder="1" applyAlignment="1" applyProtection="1">
      <alignment horizontal="center" vertical="center" wrapText="1"/>
      <protection/>
    </xf>
    <xf numFmtId="0" fontId="7" fillId="0" borderId="114" xfId="74" applyFont="1" applyFill="1" applyBorder="1" applyAlignment="1" applyProtection="1">
      <alignment horizontal="center" vertical="center" wrapText="1"/>
      <protection/>
    </xf>
    <xf numFmtId="0" fontId="7" fillId="0" borderId="108" xfId="74" applyFont="1" applyFill="1" applyBorder="1" applyAlignment="1" applyProtection="1">
      <alignment horizontal="center" vertical="center" wrapText="1"/>
      <protection/>
    </xf>
    <xf numFmtId="0" fontId="0" fillId="34" borderId="2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40" xfId="0" applyFont="1" applyFill="1" applyBorder="1" applyAlignment="1">
      <alignment horizontal="center" vertical="center"/>
    </xf>
    <xf numFmtId="0" fontId="8" fillId="34" borderId="68" xfId="74" applyFont="1" applyFill="1" applyBorder="1" applyAlignment="1" applyProtection="1">
      <alignment horizontal="center" vertical="center" wrapText="1"/>
      <protection/>
    </xf>
    <xf numFmtId="0" fontId="0" fillId="34" borderId="9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15"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8" fillId="34" borderId="44" xfId="74" applyFont="1" applyFill="1" applyBorder="1" applyAlignment="1" applyProtection="1">
      <alignment horizontal="center" vertical="center" wrapText="1"/>
      <protection/>
    </xf>
    <xf numFmtId="0" fontId="8" fillId="34" borderId="45" xfId="74" applyFont="1" applyFill="1" applyBorder="1" applyAlignment="1" applyProtection="1">
      <alignment horizontal="center" vertical="center" wrapText="1"/>
      <protection/>
    </xf>
    <xf numFmtId="0" fontId="8" fillId="34" borderId="95" xfId="74" applyFont="1" applyFill="1" applyBorder="1" applyAlignment="1" applyProtection="1">
      <alignment horizontal="center" vertical="center" wrapText="1"/>
      <protection/>
    </xf>
    <xf numFmtId="0" fontId="0" fillId="0" borderId="17" xfId="73" applyFont="1" applyFill="1" applyBorder="1" applyAlignment="1" applyProtection="1">
      <alignment horizontal="center" vertical="center" wrapText="1"/>
      <protection/>
    </xf>
    <xf numFmtId="0" fontId="0" fillId="0" borderId="17" xfId="73" applyFont="1" applyFill="1" applyBorder="1" applyAlignment="1" applyProtection="1">
      <alignment horizontal="center" vertical="center" wrapText="1"/>
      <protection/>
    </xf>
    <xf numFmtId="0" fontId="0" fillId="0" borderId="40" xfId="0" applyFont="1" applyBorder="1" applyAlignment="1">
      <alignment horizontal="center" vertical="center"/>
    </xf>
    <xf numFmtId="0" fontId="18" fillId="0" borderId="0" xfId="0" applyFont="1" applyBorder="1" applyAlignment="1">
      <alignment horizontal="center" vertical="center"/>
    </xf>
    <xf numFmtId="0" fontId="16" fillId="0" borderId="10" xfId="0" applyFont="1" applyBorder="1" applyAlignment="1">
      <alignment horizontal="center" vertical="center"/>
    </xf>
    <xf numFmtId="0" fontId="15" fillId="34" borderId="116" xfId="74" applyFont="1" applyFill="1" applyBorder="1" applyAlignment="1" applyProtection="1">
      <alignment horizontal="center" vertical="center"/>
      <protection/>
    </xf>
    <xf numFmtId="0" fontId="15" fillId="34" borderId="117" xfId="74" applyFont="1" applyFill="1" applyBorder="1" applyAlignment="1" applyProtection="1">
      <alignment horizontal="center" vertical="center"/>
      <protection/>
    </xf>
    <xf numFmtId="0" fontId="15" fillId="34" borderId="118" xfId="74" applyFont="1" applyFill="1" applyBorder="1" applyAlignment="1" applyProtection="1">
      <alignment horizontal="center" vertical="center"/>
      <protection/>
    </xf>
    <xf numFmtId="0" fontId="7" fillId="34" borderId="37" xfId="74" applyFont="1" applyFill="1" applyBorder="1" applyAlignment="1" applyProtection="1">
      <alignment horizontal="center" vertical="center"/>
      <protection/>
    </xf>
    <xf numFmtId="0" fontId="7" fillId="34" borderId="38" xfId="74" applyFont="1" applyFill="1" applyBorder="1" applyAlignment="1" applyProtection="1">
      <alignment horizontal="center" vertical="center"/>
      <protection/>
    </xf>
    <xf numFmtId="0" fontId="0" fillId="0" borderId="119" xfId="72" applyFont="1" applyFill="1" applyBorder="1" applyAlignment="1" applyProtection="1">
      <alignment horizontal="center" vertical="center" wrapText="1" shrinkToFit="1"/>
      <protection/>
    </xf>
    <xf numFmtId="0" fontId="0" fillId="0" borderId="38" xfId="0" applyFont="1" applyFill="1" applyBorder="1" applyAlignment="1">
      <alignment horizontal="center" vertical="center"/>
    </xf>
    <xf numFmtId="0" fontId="14" fillId="34" borderId="120" xfId="72"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0" fillId="0" borderId="121" xfId="0" applyFont="1" applyBorder="1" applyAlignment="1">
      <alignment horizontal="center" vertical="center"/>
    </xf>
    <xf numFmtId="0" fontId="0" fillId="0" borderId="38" xfId="0" applyBorder="1" applyAlignment="1">
      <alignment horizontal="center" vertical="center"/>
    </xf>
    <xf numFmtId="0" fontId="0" fillId="0" borderId="38" xfId="0" applyFont="1" applyBorder="1" applyAlignment="1">
      <alignment horizontal="center" vertical="center"/>
    </xf>
    <xf numFmtId="0" fontId="0" fillId="0" borderId="121" xfId="0" applyFont="1" applyBorder="1" applyAlignment="1">
      <alignment horizontal="center" vertical="center"/>
    </xf>
    <xf numFmtId="0" fontId="7" fillId="34" borderId="120" xfId="72" applyFont="1" applyFill="1" applyBorder="1" applyAlignment="1" applyProtection="1">
      <alignment horizontal="center" vertical="center"/>
      <protection/>
    </xf>
    <xf numFmtId="0" fontId="0" fillId="0" borderId="39" xfId="0" applyBorder="1" applyAlignment="1">
      <alignment horizontal="center" vertical="center"/>
    </xf>
    <xf numFmtId="0" fontId="13" fillId="34" borderId="18" xfId="74" applyFont="1" applyFill="1" applyBorder="1" applyAlignment="1" applyProtection="1">
      <alignment horizontal="center" vertical="center" wrapText="1" shrinkToFit="1"/>
      <protection/>
    </xf>
    <xf numFmtId="0" fontId="13" fillId="34" borderId="17" xfId="74" applyFont="1" applyFill="1" applyBorder="1" applyAlignment="1" applyProtection="1">
      <alignment horizontal="center" vertical="center" shrinkToFit="1"/>
      <protection/>
    </xf>
    <xf numFmtId="0" fontId="13" fillId="34" borderId="113" xfId="74" applyFont="1" applyFill="1" applyBorder="1" applyAlignment="1" applyProtection="1">
      <alignment horizontal="center" vertical="center" shrinkToFit="1"/>
      <protection/>
    </xf>
    <xf numFmtId="0" fontId="0" fillId="0" borderId="64" xfId="74" applyFont="1" applyFill="1" applyBorder="1" applyAlignment="1" applyProtection="1">
      <alignment horizontal="center" vertical="center"/>
      <protection/>
    </xf>
    <xf numFmtId="0" fontId="0" fillId="0" borderId="17" xfId="74" applyFont="1" applyFill="1" applyBorder="1" applyAlignment="1" applyProtection="1">
      <alignment horizontal="center" vertical="center"/>
      <protection/>
    </xf>
    <xf numFmtId="0" fontId="0" fillId="0" borderId="17" xfId="0" applyFont="1" applyBorder="1" applyAlignment="1">
      <alignment horizontal="center" vertical="center"/>
    </xf>
    <xf numFmtId="0" fontId="7" fillId="34" borderId="24" xfId="72"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25" xfId="0" applyBorder="1" applyAlignment="1">
      <alignment horizontal="center" vertical="center" shrinkToFit="1"/>
    </xf>
    <xf numFmtId="0" fontId="0" fillId="0" borderId="17"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73" applyFont="1" applyFill="1" applyBorder="1" applyAlignment="1" applyProtection="1">
      <alignment horizontal="center" vertical="center" wrapText="1" shrinkToFit="1"/>
      <protection/>
    </xf>
    <xf numFmtId="0" fontId="0" fillId="0" borderId="17" xfId="73" applyFont="1" applyFill="1" applyBorder="1" applyAlignment="1" applyProtection="1">
      <alignment horizontal="center" vertical="center" shrinkToFit="1"/>
      <protection/>
    </xf>
    <xf numFmtId="0" fontId="0" fillId="0" borderId="40" xfId="73" applyFont="1" applyFill="1" applyBorder="1" applyAlignment="1" applyProtection="1">
      <alignment horizontal="center" vertical="center" shrinkToFit="1"/>
      <protection/>
    </xf>
    <xf numFmtId="0" fontId="5" fillId="34" borderId="18" xfId="74" applyFont="1" applyFill="1" applyBorder="1" applyAlignment="1" applyProtection="1">
      <alignment horizontal="center" vertical="center"/>
      <protection/>
    </xf>
    <xf numFmtId="0" fontId="5" fillId="34" borderId="17" xfId="74" applyFont="1" applyFill="1" applyBorder="1" applyAlignment="1" applyProtection="1">
      <alignment horizontal="center" vertical="center"/>
      <protection/>
    </xf>
    <xf numFmtId="0" fontId="0" fillId="0" borderId="64" xfId="72" applyFont="1" applyFill="1" applyBorder="1" applyAlignment="1" applyProtection="1">
      <alignment horizontal="center" vertical="center" wrapText="1" shrinkToFit="1"/>
      <protection/>
    </xf>
    <xf numFmtId="0" fontId="7" fillId="34" borderId="24" xfId="74" applyFont="1" applyFill="1" applyBorder="1" applyAlignment="1" applyProtection="1">
      <alignment horizontal="center" vertical="center"/>
      <protection/>
    </xf>
    <xf numFmtId="0" fontId="7" fillId="34" borderId="17" xfId="74" applyFont="1" applyFill="1" applyBorder="1" applyAlignment="1" applyProtection="1">
      <alignment horizontal="center" vertical="center"/>
      <protection/>
    </xf>
    <xf numFmtId="0" fontId="7" fillId="34" borderId="25" xfId="74" applyFont="1" applyFill="1" applyBorder="1" applyAlignment="1" applyProtection="1">
      <alignment horizontal="center" vertical="center"/>
      <protection/>
    </xf>
    <xf numFmtId="0" fontId="0" fillId="0" borderId="122" xfId="0" applyBorder="1" applyAlignment="1">
      <alignment horizontal="center" vertical="center"/>
    </xf>
    <xf numFmtId="0" fontId="0" fillId="0" borderId="25" xfId="0" applyFont="1" applyBorder="1" applyAlignment="1">
      <alignment horizontal="center" vertical="center"/>
    </xf>
    <xf numFmtId="0" fontId="0" fillId="0" borderId="122" xfId="0" applyFont="1" applyBorder="1" applyAlignment="1">
      <alignment horizontal="center" vertical="center"/>
    </xf>
    <xf numFmtId="0" fontId="0" fillId="0" borderId="40" xfId="0" applyFont="1" applyBorder="1" applyAlignment="1">
      <alignment horizontal="center" vertical="center"/>
    </xf>
    <xf numFmtId="0" fontId="7" fillId="34" borderId="22"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21" xfId="74" applyFont="1" applyFill="1" applyBorder="1" applyAlignment="1" applyProtection="1">
      <alignment horizontal="center" vertical="center" wrapText="1"/>
      <protection/>
    </xf>
    <xf numFmtId="0" fontId="5" fillId="34" borderId="93"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94" xfId="0" applyFont="1" applyFill="1" applyBorder="1" applyAlignment="1">
      <alignment horizontal="center" vertical="center" wrapText="1"/>
    </xf>
    <xf numFmtId="0" fontId="0" fillId="0" borderId="23" xfId="0" applyFont="1" applyFill="1" applyBorder="1" applyAlignment="1">
      <alignment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3" fillId="0" borderId="56" xfId="0" applyFont="1" applyFill="1" applyBorder="1" applyAlignment="1">
      <alignment horizontal="left" vertical="center" wrapText="1"/>
    </xf>
    <xf numFmtId="0" fontId="0" fillId="0" borderId="54" xfId="0" applyFill="1" applyBorder="1" applyAlignment="1">
      <alignment horizontal="left" vertical="center"/>
    </xf>
    <xf numFmtId="0" fontId="0" fillId="0" borderId="55" xfId="0" applyFill="1" applyBorder="1" applyAlignment="1">
      <alignment horizontal="left" vertical="center"/>
    </xf>
    <xf numFmtId="177" fontId="0" fillId="0" borderId="56" xfId="0" applyNumberFormat="1" applyFill="1" applyBorder="1" applyAlignment="1">
      <alignment horizontal="right" vertical="center"/>
    </xf>
    <xf numFmtId="177" fontId="0" fillId="0" borderId="54" xfId="0" applyNumberFormat="1" applyFill="1" applyBorder="1" applyAlignment="1">
      <alignment horizontal="right" vertical="center"/>
    </xf>
    <xf numFmtId="177" fontId="0" fillId="0" borderId="57" xfId="0" applyNumberFormat="1" applyFill="1" applyBorder="1" applyAlignment="1">
      <alignment horizontal="right" vertical="center"/>
    </xf>
    <xf numFmtId="0" fontId="6" fillId="0" borderId="17" xfId="0" applyFont="1" applyFill="1" applyBorder="1" applyAlignment="1">
      <alignment horizontal="center" vertical="center"/>
    </xf>
    <xf numFmtId="0" fontId="6"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40" xfId="0" applyFont="1" applyFill="1" applyBorder="1" applyAlignment="1">
      <alignment horizontal="center" vertical="center"/>
    </xf>
    <xf numFmtId="0" fontId="0" fillId="0" borderId="64" xfId="0" applyFill="1" applyBorder="1" applyAlignment="1">
      <alignment horizontal="center" vertical="center"/>
    </xf>
    <xf numFmtId="0" fontId="3"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177" fontId="0" fillId="0" borderId="24" xfId="0" applyNumberFormat="1" applyFill="1" applyBorder="1" applyAlignment="1">
      <alignment horizontal="right" vertical="center"/>
    </xf>
    <xf numFmtId="177" fontId="0" fillId="0" borderId="17" xfId="0" applyNumberFormat="1" applyFill="1" applyBorder="1" applyAlignment="1">
      <alignment horizontal="right" vertical="center"/>
    </xf>
    <xf numFmtId="177" fontId="0" fillId="0" borderId="40" xfId="0" applyNumberFormat="1" applyFill="1" applyBorder="1" applyAlignment="1">
      <alignment horizontal="right" vertical="center"/>
    </xf>
    <xf numFmtId="177" fontId="0" fillId="0" borderId="52" xfId="0" applyNumberFormat="1" applyFill="1" applyBorder="1" applyAlignment="1">
      <alignment horizontal="right" vertical="center"/>
    </xf>
    <xf numFmtId="177" fontId="0" fillId="0" borderId="50" xfId="0" applyNumberFormat="1" applyFill="1" applyBorder="1" applyAlignment="1">
      <alignment horizontal="right" vertical="center"/>
    </xf>
    <xf numFmtId="177" fontId="0" fillId="0" borderId="69" xfId="0" applyNumberFormat="1" applyFill="1" applyBorder="1" applyAlignment="1">
      <alignment horizontal="right"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3" fillId="0" borderId="52" xfId="0" applyFont="1" applyFill="1" applyBorder="1" applyAlignment="1">
      <alignment horizontal="left" vertical="center" wrapText="1"/>
    </xf>
    <xf numFmtId="0" fontId="0" fillId="0" borderId="50" xfId="0" applyFill="1" applyBorder="1" applyAlignment="1">
      <alignment horizontal="left" vertical="center"/>
    </xf>
    <xf numFmtId="0" fontId="0" fillId="0" borderId="51" xfId="0" applyFill="1" applyBorder="1" applyAlignment="1">
      <alignment horizontal="left" vertical="center"/>
    </xf>
    <xf numFmtId="0" fontId="0" fillId="0" borderId="74" xfId="0" applyBorder="1" applyAlignment="1">
      <alignment horizontal="center" vertical="center"/>
    </xf>
    <xf numFmtId="177" fontId="0" fillId="0" borderId="70" xfId="0" applyNumberFormat="1" applyBorder="1" applyAlignment="1">
      <alignment horizontal="right" vertical="center"/>
    </xf>
    <xf numFmtId="177" fontId="0" fillId="0" borderId="71" xfId="0" applyNumberFormat="1" applyBorder="1" applyAlignment="1">
      <alignment horizontal="right" vertical="center"/>
    </xf>
    <xf numFmtId="177" fontId="0" fillId="0" borderId="72" xfId="0" applyNumberFormat="1" applyBorder="1" applyAlignment="1">
      <alignment horizontal="right" vertical="center"/>
    </xf>
    <xf numFmtId="177" fontId="0" fillId="0" borderId="123" xfId="0" applyNumberFormat="1" applyBorder="1" applyAlignment="1">
      <alignment horizontal="right" vertical="center"/>
    </xf>
    <xf numFmtId="0" fontId="0" fillId="0" borderId="23" xfId="0" applyFill="1" applyBorder="1" applyAlignment="1">
      <alignment vertical="center" wrapText="1"/>
    </xf>
    <xf numFmtId="0" fontId="0" fillId="0" borderId="24" xfId="0" applyBorder="1" applyAlignment="1">
      <alignment vertical="center" wrapText="1"/>
    </xf>
    <xf numFmtId="0" fontId="0" fillId="0" borderId="17" xfId="0" applyBorder="1" applyAlignment="1">
      <alignment vertical="center" wrapText="1"/>
    </xf>
    <xf numFmtId="0" fontId="0" fillId="0" borderId="25" xfId="0" applyBorder="1" applyAlignment="1">
      <alignment vertical="center" wrapText="1"/>
    </xf>
    <xf numFmtId="0" fontId="67" fillId="0" borderId="24" xfId="0" applyFont="1" applyFill="1" applyBorder="1" applyAlignment="1">
      <alignment horizontal="right" vertical="center"/>
    </xf>
    <xf numFmtId="0" fontId="67" fillId="0" borderId="17" xfId="0" applyFont="1" applyFill="1" applyBorder="1" applyAlignment="1">
      <alignment horizontal="right" vertical="center"/>
    </xf>
    <xf numFmtId="0" fontId="67" fillId="0" borderId="25" xfId="0" applyFont="1" applyFill="1" applyBorder="1" applyAlignment="1">
      <alignment horizontal="right" vertical="center"/>
    </xf>
    <xf numFmtId="38" fontId="67" fillId="0" borderId="23" xfId="49" applyFont="1" applyFill="1" applyBorder="1" applyAlignment="1">
      <alignment vertical="center"/>
    </xf>
    <xf numFmtId="0" fontId="67" fillId="0" borderId="24" xfId="0" applyFont="1" applyFill="1" applyBorder="1" applyAlignment="1">
      <alignment vertical="center"/>
    </xf>
    <xf numFmtId="0" fontId="67" fillId="0" borderId="17" xfId="0" applyFont="1" applyFill="1" applyBorder="1" applyAlignment="1">
      <alignment vertical="center"/>
    </xf>
    <xf numFmtId="0" fontId="67" fillId="0" borderId="25" xfId="0" applyFont="1" applyFill="1" applyBorder="1" applyAlignment="1">
      <alignment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75</xdr:row>
      <xdr:rowOff>152400</xdr:rowOff>
    </xdr:from>
    <xdr:to>
      <xdr:col>35</xdr:col>
      <xdr:colOff>190500</xdr:colOff>
      <xdr:row>77</xdr:row>
      <xdr:rowOff>257175</xdr:rowOff>
    </xdr:to>
    <xdr:sp>
      <xdr:nvSpPr>
        <xdr:cNvPr id="1" name="テキスト ボックス 9"/>
        <xdr:cNvSpPr txBox="1">
          <a:spLocks noChangeArrowheads="1"/>
        </xdr:cNvSpPr>
      </xdr:nvSpPr>
      <xdr:spPr>
        <a:xfrm>
          <a:off x="4467225" y="30003750"/>
          <a:ext cx="1924050" cy="79057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５，６２９百万円</a:t>
          </a:r>
        </a:p>
      </xdr:txBody>
    </xdr:sp>
    <xdr:clientData/>
  </xdr:twoCellAnchor>
  <xdr:twoCellAnchor>
    <xdr:from>
      <xdr:col>23</xdr:col>
      <xdr:colOff>76200</xdr:colOff>
      <xdr:row>78</xdr:row>
      <xdr:rowOff>76200</xdr:rowOff>
    </xdr:from>
    <xdr:to>
      <xdr:col>37</xdr:col>
      <xdr:colOff>95250</xdr:colOff>
      <xdr:row>80</xdr:row>
      <xdr:rowOff>285750</xdr:rowOff>
    </xdr:to>
    <xdr:sp>
      <xdr:nvSpPr>
        <xdr:cNvPr id="2" name="大かっこ 2"/>
        <xdr:cNvSpPr>
          <a:spLocks/>
        </xdr:cNvSpPr>
      </xdr:nvSpPr>
      <xdr:spPr>
        <a:xfrm>
          <a:off x="4076700" y="30956250"/>
          <a:ext cx="2686050"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警察教養に要する経費を直接執行するほか、警察大学校、地方機関、都道府県警察に予算配賦</a:t>
          </a:r>
        </a:p>
      </xdr:txBody>
    </xdr:sp>
    <xdr:clientData/>
  </xdr:twoCellAnchor>
  <xdr:twoCellAnchor>
    <xdr:from>
      <xdr:col>7</xdr:col>
      <xdr:colOff>47625</xdr:colOff>
      <xdr:row>84</xdr:row>
      <xdr:rowOff>123825</xdr:rowOff>
    </xdr:from>
    <xdr:to>
      <xdr:col>17</xdr:col>
      <xdr:colOff>133350</xdr:colOff>
      <xdr:row>99</xdr:row>
      <xdr:rowOff>66675</xdr:rowOff>
    </xdr:to>
    <xdr:grpSp>
      <xdr:nvGrpSpPr>
        <xdr:cNvPr id="3" name="グループ化 38"/>
        <xdr:cNvGrpSpPr>
          <a:grpSpLocks/>
        </xdr:cNvGrpSpPr>
      </xdr:nvGrpSpPr>
      <xdr:grpSpPr>
        <a:xfrm>
          <a:off x="1304925" y="33061275"/>
          <a:ext cx="1800225" cy="5086350"/>
          <a:chOff x="329043" y="3736167"/>
          <a:chExt cx="1665706" cy="4716596"/>
        </a:xfrm>
        <a:solidFill>
          <a:srgbClr val="FFFFFF"/>
        </a:solidFill>
      </xdr:grpSpPr>
      <xdr:grpSp>
        <xdr:nvGrpSpPr>
          <xdr:cNvPr id="4" name="グループ化 105"/>
          <xdr:cNvGrpSpPr>
            <a:grpSpLocks/>
          </xdr:cNvGrpSpPr>
        </xdr:nvGrpSpPr>
        <xdr:grpSpPr>
          <a:xfrm>
            <a:off x="337788" y="3736167"/>
            <a:ext cx="1639471" cy="1563552"/>
            <a:chOff x="337856" y="4007633"/>
            <a:chExt cx="1639266" cy="1563366"/>
          </a:xfrm>
          <a:solidFill>
            <a:srgbClr val="FFFFFF"/>
          </a:solidFill>
        </xdr:grpSpPr>
        <xdr:sp>
          <xdr:nvSpPr>
            <xdr:cNvPr id="5" name="テキスト ボックス 9"/>
            <xdr:cNvSpPr txBox="1">
              <a:spLocks noChangeArrowheads="1"/>
            </xdr:cNvSpPr>
          </xdr:nvSpPr>
          <xdr:spPr>
            <a:xfrm>
              <a:off x="550961" y="4537223"/>
              <a:ext cx="1126176" cy="571801"/>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A.</a:t>
              </a:r>
              <a:r>
                <a:rPr lang="en-US" cap="none" sz="1000" b="0" i="0" u="none" baseline="0">
                  <a:solidFill>
                    <a:srgbClr val="000000"/>
                  </a:solidFill>
                  <a:latin typeface="ＭＳ Ｐゴシック"/>
                  <a:ea typeface="ＭＳ Ｐゴシック"/>
                  <a:cs typeface="ＭＳ Ｐゴシック"/>
                </a:rPr>
                <a:t>民間会社</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Arial"/>
                  <a:ea typeface="Arial"/>
                  <a:cs typeface="Arial"/>
                </a:rPr>
                <a:t>5</a:t>
              </a:r>
              <a:r>
                <a:rPr lang="en-US" cap="none" sz="1000" b="0" i="0" u="none" baseline="0">
                  <a:solidFill>
                    <a:srgbClr val="000000"/>
                  </a:solidFill>
                  <a:latin typeface="ＭＳ Ｐゴシック"/>
                  <a:ea typeface="ＭＳ Ｐゴシック"/>
                  <a:cs typeface="ＭＳ Ｐゴシック"/>
                </a:rPr>
                <a:t>者）</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27</a:t>
              </a:r>
              <a:r>
                <a:rPr lang="en-US" cap="none" sz="1000" b="0" i="0" u="none" baseline="0">
                  <a:solidFill>
                    <a:srgbClr val="000000"/>
                  </a:solidFill>
                  <a:latin typeface="ＭＳ Ｐゴシック"/>
                  <a:ea typeface="ＭＳ Ｐゴシック"/>
                  <a:cs typeface="ＭＳ Ｐゴシック"/>
                </a:rPr>
                <a:t>百万円</a:t>
              </a:r>
            </a:p>
          </xdr:txBody>
        </xdr:sp>
        <xdr:sp>
          <xdr:nvSpPr>
            <xdr:cNvPr id="6" name="Text Box 98"/>
            <xdr:cNvSpPr txBox="1">
              <a:spLocks noChangeArrowheads="1"/>
            </xdr:cNvSpPr>
          </xdr:nvSpPr>
          <xdr:spPr>
            <a:xfrm>
              <a:off x="337856" y="4007633"/>
              <a:ext cx="1641725" cy="487379"/>
            </a:xfrm>
            <a:prstGeom prst="rect">
              <a:avLst/>
            </a:prstGeom>
            <a:noFill/>
            <a:ln w="9525" cmpd="sng">
              <a:noFill/>
            </a:ln>
          </xdr:spPr>
          <xdr:txBody>
            <a:bodyPr vertOverflow="clip" wrap="square" anchor="ctr"/>
            <a:p>
              <a:pPr algn="ctr">
                <a:defRPr/>
              </a:pPr>
              <a:r>
                <a:rPr lang="en-US" cap="none" sz="1000" b="1" i="0" u="none" baseline="0">
                  <a:solidFill>
                    <a:srgbClr val="000000"/>
                  </a:solidFill>
                  <a:latin typeface="ＭＳ ゴシック"/>
                  <a:ea typeface="ＭＳ ゴシック"/>
                  <a:cs typeface="ＭＳ ゴシック"/>
                </a:rPr>
                <a:t>＜物品購入等＞</a:t>
              </a:r>
              <a:r>
                <a:rPr lang="en-US" cap="none" sz="10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a:t>
              </a:r>
              <a:r>
                <a:rPr lang="en-US" cap="none" sz="900" b="1" i="0" u="none" baseline="0">
                  <a:solidFill>
                    <a:srgbClr val="000000"/>
                  </a:solidFill>
                  <a:latin typeface="ＭＳ ゴシック"/>
                  <a:ea typeface="ＭＳ ゴシック"/>
                  <a:cs typeface="ＭＳ ゴシック"/>
                </a:rPr>
                <a:t>一般競争入札・</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随意契約</a:t>
              </a:r>
              <a:r>
                <a:rPr lang="en-US" cap="none" sz="900" b="1" i="0" u="none" baseline="0">
                  <a:solidFill>
                    <a:srgbClr val="000000"/>
                  </a:solidFill>
                  <a:latin typeface="ＭＳ ゴシック"/>
                  <a:ea typeface="ＭＳ ゴシック"/>
                  <a:cs typeface="ＭＳ ゴシック"/>
                </a:rPr>
                <a:t>(</a:t>
              </a:r>
              <a:r>
                <a:rPr lang="en-US" cap="none" sz="900" b="1" i="0" u="none" baseline="0">
                  <a:solidFill>
                    <a:srgbClr val="000000"/>
                  </a:solidFill>
                  <a:latin typeface="ＭＳ ゴシック"/>
                  <a:ea typeface="ＭＳ ゴシック"/>
                  <a:cs typeface="ＭＳ ゴシック"/>
                </a:rPr>
                <a:t>少額その他</a:t>
              </a:r>
              <a:r>
                <a:rPr lang="en-US" cap="none" sz="900" b="1" i="0" u="none" baseline="0">
                  <a:solidFill>
                    <a:srgbClr val="000000"/>
                  </a:solidFill>
                  <a:latin typeface="ＭＳ ゴシック"/>
                  <a:ea typeface="ＭＳ ゴシック"/>
                  <a:cs typeface="ＭＳ ゴシック"/>
                </a:rPr>
                <a:t>)</a:t>
              </a:r>
              <a:r>
                <a:rPr lang="en-US" cap="none" sz="900" b="1" i="0" u="none" baseline="0">
                  <a:solidFill>
                    <a:srgbClr val="000000"/>
                  </a:solidFill>
                  <a:latin typeface="ＭＳ ゴシック"/>
                  <a:ea typeface="ＭＳ ゴシック"/>
                  <a:cs typeface="ＭＳ ゴシック"/>
                </a:rPr>
                <a:t>】</a:t>
              </a:r>
            </a:p>
          </xdr:txBody>
        </xdr:sp>
        <xdr:sp>
          <xdr:nvSpPr>
            <xdr:cNvPr id="7" name="大かっこ 15"/>
            <xdr:cNvSpPr>
              <a:spLocks/>
            </xdr:cNvSpPr>
          </xdr:nvSpPr>
          <xdr:spPr>
            <a:xfrm>
              <a:off x="559157" y="5186802"/>
              <a:ext cx="1158141" cy="381461"/>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警察教養に必要な物品を納入</a:t>
              </a:r>
            </a:p>
          </xdr:txBody>
        </xdr:sp>
      </xdr:grpSp>
      <xdr:grpSp>
        <xdr:nvGrpSpPr>
          <xdr:cNvPr id="8" name="グループ化 106"/>
          <xdr:cNvGrpSpPr>
            <a:grpSpLocks/>
          </xdr:cNvGrpSpPr>
        </xdr:nvGrpSpPr>
        <xdr:grpSpPr>
          <a:xfrm>
            <a:off x="346533" y="5458904"/>
            <a:ext cx="1648216" cy="1457428"/>
            <a:chOff x="346670" y="4158350"/>
            <a:chExt cx="1648079" cy="1457375"/>
          </a:xfrm>
          <a:solidFill>
            <a:srgbClr val="FFFFFF"/>
          </a:solidFill>
        </xdr:grpSpPr>
        <xdr:sp>
          <xdr:nvSpPr>
            <xdr:cNvPr id="9" name="テキスト ボックス 9"/>
            <xdr:cNvSpPr txBox="1">
              <a:spLocks noChangeArrowheads="1"/>
            </xdr:cNvSpPr>
          </xdr:nvSpPr>
          <xdr:spPr>
            <a:xfrm>
              <a:off x="535375" y="4469500"/>
              <a:ext cx="1134290" cy="578942"/>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B.</a:t>
              </a:r>
              <a:r>
                <a:rPr lang="en-US" cap="none" sz="1000" b="0" i="0" u="none" baseline="0">
                  <a:solidFill>
                    <a:srgbClr val="000000"/>
                  </a:solidFill>
                  <a:latin typeface="ＭＳ Ｐゴシック"/>
                  <a:ea typeface="ＭＳ Ｐゴシック"/>
                  <a:cs typeface="ＭＳ Ｐゴシック"/>
                </a:rPr>
                <a:t>外部有識者等</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Arial"/>
                  <a:ea typeface="Arial"/>
                  <a:cs typeface="Arial"/>
                </a:rPr>
                <a:t>4</a:t>
              </a:r>
              <a:r>
                <a:rPr lang="en-US" cap="none" sz="1000" b="0" i="0" u="none" baseline="0">
                  <a:solidFill>
                    <a:srgbClr val="000000"/>
                  </a:solidFill>
                  <a:latin typeface="ＭＳ Ｐゴシック"/>
                  <a:ea typeface="ＭＳ Ｐゴシック"/>
                  <a:cs typeface="ＭＳ Ｐゴシック"/>
                </a:rPr>
                <a:t>人）</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0.08</a:t>
              </a:r>
              <a:r>
                <a:rPr lang="en-US" cap="none" sz="1000" b="0" i="0" u="none" baseline="0">
                  <a:solidFill>
                    <a:srgbClr val="000000"/>
                  </a:solidFill>
                  <a:latin typeface="ＭＳ Ｐゴシック"/>
                  <a:ea typeface="ＭＳ Ｐゴシック"/>
                  <a:cs typeface="ＭＳ Ｐゴシック"/>
                </a:rPr>
                <a:t>百万円</a:t>
              </a:r>
            </a:p>
          </xdr:txBody>
        </xdr:sp>
        <xdr:sp>
          <xdr:nvSpPr>
            <xdr:cNvPr id="10" name="Text Box 98"/>
            <xdr:cNvSpPr txBox="1">
              <a:spLocks noChangeArrowheads="1"/>
            </xdr:cNvSpPr>
          </xdr:nvSpPr>
          <xdr:spPr>
            <a:xfrm>
              <a:off x="346670" y="4158714"/>
              <a:ext cx="1649727" cy="296576"/>
            </a:xfrm>
            <a:prstGeom prst="rect">
              <a:avLst/>
            </a:prstGeom>
            <a:noFill/>
            <a:ln w="9525" cmpd="sng">
              <a:noFill/>
            </a:ln>
          </xdr:spPr>
          <xdr:txBody>
            <a:bodyPr vertOverflow="clip" wrap="square" anchor="ctr"/>
            <a:p>
              <a:pPr algn="ctr">
                <a:defRPr/>
              </a:pPr>
              <a:r>
                <a:rPr lang="en-US" cap="none" sz="1000" b="1" i="0" u="none" baseline="0">
                  <a:solidFill>
                    <a:srgbClr val="000000"/>
                  </a:solidFill>
                </a:rPr>
                <a:t>＜謝金＞</a:t>
              </a:r>
            </a:p>
          </xdr:txBody>
        </xdr:sp>
        <xdr:sp>
          <xdr:nvSpPr>
            <xdr:cNvPr id="11" name="大かっこ 12"/>
            <xdr:cNvSpPr>
              <a:spLocks/>
            </xdr:cNvSpPr>
          </xdr:nvSpPr>
          <xdr:spPr>
            <a:xfrm>
              <a:off x="519306" y="5126047"/>
              <a:ext cx="1166016" cy="487128"/>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講義等を依頼した外部有識者に対して謝金を支出</a:t>
              </a:r>
            </a:p>
          </xdr:txBody>
        </xdr:sp>
      </xdr:grpSp>
      <xdr:grpSp>
        <xdr:nvGrpSpPr>
          <xdr:cNvPr id="12" name="グループ化 107"/>
          <xdr:cNvGrpSpPr>
            <a:grpSpLocks/>
          </xdr:cNvGrpSpPr>
        </xdr:nvGrpSpPr>
        <xdr:grpSpPr>
          <a:xfrm>
            <a:off x="329043" y="7074338"/>
            <a:ext cx="1648216" cy="1378425"/>
            <a:chOff x="329043" y="4203075"/>
            <a:chExt cx="1648079" cy="1377882"/>
          </a:xfrm>
          <a:solidFill>
            <a:srgbClr val="FFFFFF"/>
          </a:solidFill>
        </xdr:grpSpPr>
        <xdr:sp>
          <xdr:nvSpPr>
            <xdr:cNvPr id="13" name="テキスト ボックス 7"/>
            <xdr:cNvSpPr txBox="1">
              <a:spLocks noChangeArrowheads="1"/>
            </xdr:cNvSpPr>
          </xdr:nvSpPr>
          <xdr:spPr>
            <a:xfrm>
              <a:off x="558950" y="4507587"/>
              <a:ext cx="1126462" cy="571821"/>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C.</a:t>
              </a:r>
              <a:r>
                <a:rPr lang="en-US" cap="none" sz="1000" b="0" i="0" u="none" baseline="0">
                  <a:solidFill>
                    <a:srgbClr val="000000"/>
                  </a:solidFill>
                  <a:latin typeface="ＭＳ Ｐゴシック"/>
                  <a:ea typeface="ＭＳ Ｐゴシック"/>
                  <a:cs typeface="ＭＳ Ｐゴシック"/>
                </a:rPr>
                <a:t>警察学校等</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入校者（</a:t>
              </a:r>
              <a:r>
                <a:rPr lang="en-US" cap="none" sz="1000" b="0" i="0" u="none" baseline="0">
                  <a:solidFill>
                    <a:srgbClr val="000000"/>
                  </a:solidFill>
                  <a:latin typeface="Arial"/>
                  <a:ea typeface="Arial"/>
                  <a:cs typeface="Arial"/>
                </a:rPr>
                <a:t>429</a:t>
              </a:r>
              <a:r>
                <a:rPr lang="en-US" cap="none" sz="1000" b="0" i="0" u="none" baseline="0">
                  <a:solidFill>
                    <a:srgbClr val="000000"/>
                  </a:solidFill>
                  <a:latin typeface="ＭＳ Ｐゴシック"/>
                  <a:ea typeface="ＭＳ Ｐゴシック"/>
                  <a:cs typeface="ＭＳ Ｐゴシック"/>
                </a:rPr>
                <a:t>人）</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20</a:t>
              </a:r>
              <a:r>
                <a:rPr lang="en-US" cap="none" sz="1000" b="0" i="0" u="none" baseline="0">
                  <a:solidFill>
                    <a:srgbClr val="000000"/>
                  </a:solidFill>
                  <a:latin typeface="ＭＳ Ｐゴシック"/>
                  <a:ea typeface="ＭＳ Ｐゴシック"/>
                  <a:cs typeface="ＭＳ Ｐゴシック"/>
                </a:rPr>
                <a:t>百万円</a:t>
              </a:r>
            </a:p>
          </xdr:txBody>
        </xdr:sp>
        <xdr:sp>
          <xdr:nvSpPr>
            <xdr:cNvPr id="14" name="Text Box 98"/>
            <xdr:cNvSpPr txBox="1">
              <a:spLocks noChangeArrowheads="1"/>
            </xdr:cNvSpPr>
          </xdr:nvSpPr>
          <xdr:spPr>
            <a:xfrm>
              <a:off x="329043" y="4204108"/>
              <a:ext cx="1649727" cy="303479"/>
            </a:xfrm>
            <a:prstGeom prst="rect">
              <a:avLst/>
            </a:prstGeom>
            <a:noFill/>
            <a:ln w="9525" cmpd="sng">
              <a:noFill/>
            </a:ln>
          </xdr:spPr>
          <xdr:txBody>
            <a:bodyPr vertOverflow="clip" wrap="square" anchor="ctr"/>
            <a:p>
              <a:pPr algn="ctr">
                <a:defRPr/>
              </a:pPr>
              <a:r>
                <a:rPr lang="en-US" cap="none" sz="1000" b="1" i="0" u="none" baseline="0">
                  <a:solidFill>
                    <a:srgbClr val="000000"/>
                  </a:solidFill>
                </a:rPr>
                <a:t>＜旅費＞</a:t>
              </a:r>
            </a:p>
          </xdr:txBody>
        </xdr:sp>
        <xdr:sp>
          <xdr:nvSpPr>
            <xdr:cNvPr id="15" name="大かっこ 9"/>
            <xdr:cNvSpPr>
              <a:spLocks/>
            </xdr:cNvSpPr>
          </xdr:nvSpPr>
          <xdr:spPr>
            <a:xfrm>
              <a:off x="543293" y="5136246"/>
              <a:ext cx="1166016" cy="444711"/>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警察学校等に入校した警察職員に対して旅費を支出</a:t>
              </a:r>
            </a:p>
          </xdr:txBody>
        </xdr:sp>
      </xdr:grpSp>
    </xdr:grpSp>
    <xdr:clientData/>
  </xdr:twoCellAnchor>
  <xdr:twoCellAnchor>
    <xdr:from>
      <xdr:col>18</xdr:col>
      <xdr:colOff>28575</xdr:colOff>
      <xdr:row>84</xdr:row>
      <xdr:rowOff>276225</xdr:rowOff>
    </xdr:from>
    <xdr:to>
      <xdr:col>25</xdr:col>
      <xdr:colOff>0</xdr:colOff>
      <xdr:row>86</xdr:row>
      <xdr:rowOff>200025</xdr:rowOff>
    </xdr:to>
    <xdr:sp>
      <xdr:nvSpPr>
        <xdr:cNvPr id="16" name="テキスト ボックス 9"/>
        <xdr:cNvSpPr txBox="1">
          <a:spLocks noChangeArrowheads="1"/>
        </xdr:cNvSpPr>
      </xdr:nvSpPr>
      <xdr:spPr>
        <a:xfrm>
          <a:off x="3171825" y="33213675"/>
          <a:ext cx="1171575" cy="60960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D.</a:t>
          </a:r>
          <a:r>
            <a:rPr lang="en-US" cap="none" sz="1000" b="0" i="0" u="none" baseline="0">
              <a:solidFill>
                <a:srgbClr val="000000"/>
              </a:solidFill>
              <a:latin typeface="ＭＳ Ｐゴシック"/>
              <a:ea typeface="ＭＳ Ｐゴシック"/>
              <a:cs typeface="ＭＳ Ｐゴシック"/>
            </a:rPr>
            <a:t>警察大学校</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845</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133350</xdr:colOff>
      <xdr:row>83</xdr:row>
      <xdr:rowOff>219075</xdr:rowOff>
    </xdr:from>
    <xdr:to>
      <xdr:col>25</xdr:col>
      <xdr:colOff>19050</xdr:colOff>
      <xdr:row>84</xdr:row>
      <xdr:rowOff>285750</xdr:rowOff>
    </xdr:to>
    <xdr:sp>
      <xdr:nvSpPr>
        <xdr:cNvPr id="17" name="Text Box 98"/>
        <xdr:cNvSpPr txBox="1">
          <a:spLocks noChangeArrowheads="1"/>
        </xdr:cNvSpPr>
      </xdr:nvSpPr>
      <xdr:spPr>
        <a:xfrm>
          <a:off x="3276600" y="32813625"/>
          <a:ext cx="1085850" cy="409575"/>
        </a:xfrm>
        <a:prstGeom prst="rect">
          <a:avLst/>
        </a:prstGeom>
        <a:noFill/>
        <a:ln w="9525" cmpd="sng">
          <a:noFill/>
        </a:ln>
      </xdr:spPr>
      <xdr:txBody>
        <a:bodyPr vertOverflow="clip" wrap="square" anchor="ctr"/>
        <a:p>
          <a:pPr algn="l">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予算配賦</a:t>
          </a:r>
          <a:r>
            <a:rPr lang="en-US" cap="none" sz="1000" b="1" i="0" u="none" baseline="0">
              <a:solidFill>
                <a:srgbClr val="000000"/>
              </a:solidFill>
              <a:latin typeface="ＭＳ ゴシック"/>
              <a:ea typeface="ＭＳ ゴシック"/>
              <a:cs typeface="ＭＳ ゴシック"/>
            </a:rPr>
            <a:t>】</a:t>
          </a:r>
        </a:p>
      </xdr:txBody>
    </xdr:sp>
    <xdr:clientData/>
  </xdr:twoCellAnchor>
  <xdr:twoCellAnchor>
    <xdr:from>
      <xdr:col>15</xdr:col>
      <xdr:colOff>85725</xdr:colOff>
      <xdr:row>90</xdr:row>
      <xdr:rowOff>104775</xdr:rowOff>
    </xdr:from>
    <xdr:to>
      <xdr:col>27</xdr:col>
      <xdr:colOff>66675</xdr:colOff>
      <xdr:row>104</xdr:row>
      <xdr:rowOff>180975</xdr:rowOff>
    </xdr:to>
    <xdr:grpSp>
      <xdr:nvGrpSpPr>
        <xdr:cNvPr id="18" name="グループ化 45"/>
        <xdr:cNvGrpSpPr>
          <a:grpSpLocks/>
        </xdr:cNvGrpSpPr>
      </xdr:nvGrpSpPr>
      <xdr:grpSpPr>
        <a:xfrm>
          <a:off x="2714625" y="35099625"/>
          <a:ext cx="2114550" cy="4876800"/>
          <a:chOff x="149859" y="3792931"/>
          <a:chExt cx="1703037" cy="4781797"/>
        </a:xfrm>
        <a:solidFill>
          <a:srgbClr val="FFFFFF"/>
        </a:solidFill>
      </xdr:grpSpPr>
      <xdr:grpSp>
        <xdr:nvGrpSpPr>
          <xdr:cNvPr id="19" name="グループ化 93"/>
          <xdr:cNvGrpSpPr>
            <a:grpSpLocks/>
          </xdr:cNvGrpSpPr>
        </xdr:nvGrpSpPr>
        <xdr:grpSpPr>
          <a:xfrm>
            <a:off x="211168" y="3792931"/>
            <a:ext cx="1641728" cy="1653306"/>
            <a:chOff x="211230" y="4064397"/>
            <a:chExt cx="1641666" cy="1653082"/>
          </a:xfrm>
          <a:solidFill>
            <a:srgbClr val="FFFFFF"/>
          </a:solidFill>
        </xdr:grpSpPr>
        <xdr:sp>
          <xdr:nvSpPr>
            <xdr:cNvPr id="20" name="テキスト ボックス 9"/>
            <xdr:cNvSpPr txBox="1">
              <a:spLocks noChangeArrowheads="1"/>
            </xdr:cNvSpPr>
          </xdr:nvSpPr>
          <xdr:spPr>
            <a:xfrm>
              <a:off x="500163" y="4579745"/>
              <a:ext cx="1009625" cy="575273"/>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E.</a:t>
              </a:r>
              <a:r>
                <a:rPr lang="en-US" cap="none" sz="1000" b="0" i="0" u="none" baseline="0">
                  <a:solidFill>
                    <a:srgbClr val="000000"/>
                  </a:solidFill>
                  <a:latin typeface="ＭＳ Ｐゴシック"/>
                  <a:ea typeface="ＭＳ Ｐゴシック"/>
                  <a:cs typeface="ＭＳ Ｐゴシック"/>
                </a:rPr>
                <a:t>民間会社</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Arial"/>
                  <a:ea typeface="Arial"/>
                  <a:cs typeface="Arial"/>
                </a:rPr>
                <a:t>120</a:t>
              </a:r>
              <a:r>
                <a:rPr lang="en-US" cap="none" sz="1000" b="0" i="0" u="none" baseline="0">
                  <a:solidFill>
                    <a:srgbClr val="000000"/>
                  </a:solidFill>
                  <a:latin typeface="ＭＳ Ｐゴシック"/>
                  <a:ea typeface="ＭＳ Ｐゴシック"/>
                  <a:cs typeface="ＭＳ Ｐゴシック"/>
                </a:rPr>
                <a:t>者）</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623</a:t>
              </a:r>
              <a:r>
                <a:rPr lang="en-US" cap="none" sz="1000" b="0" i="0" u="none" baseline="0">
                  <a:solidFill>
                    <a:srgbClr val="000000"/>
                  </a:solidFill>
                  <a:latin typeface="ＭＳ Ｐゴシック"/>
                  <a:ea typeface="ＭＳ Ｐゴシック"/>
                  <a:cs typeface="ＭＳ Ｐゴシック"/>
                </a:rPr>
                <a:t>百万円</a:t>
              </a:r>
            </a:p>
          </xdr:txBody>
        </xdr:sp>
        <xdr:sp>
          <xdr:nvSpPr>
            <xdr:cNvPr id="21" name="Text Box 98"/>
            <xdr:cNvSpPr txBox="1">
              <a:spLocks noChangeArrowheads="1"/>
            </xdr:cNvSpPr>
          </xdr:nvSpPr>
          <xdr:spPr>
            <a:xfrm>
              <a:off x="211640" y="4064397"/>
              <a:ext cx="1641256" cy="298795"/>
            </a:xfrm>
            <a:prstGeom prst="rect">
              <a:avLst/>
            </a:prstGeom>
            <a:noFill/>
            <a:ln w="9525" cmpd="sng">
              <a:noFill/>
            </a:ln>
          </xdr:spPr>
          <xdr:txBody>
            <a:bodyPr vertOverflow="clip" wrap="square" anchor="ctr"/>
            <a:p>
              <a:pPr algn="ctr">
                <a:defRPr/>
              </a:pPr>
              <a:r>
                <a:rPr lang="en-US" cap="none" sz="1000" b="1" i="0" u="none" baseline="0">
                  <a:solidFill>
                    <a:srgbClr val="000000"/>
                  </a:solidFill>
                  <a:latin typeface="ＭＳ ゴシック"/>
                  <a:ea typeface="ＭＳ ゴシック"/>
                  <a:cs typeface="ＭＳ ゴシック"/>
                </a:rPr>
                <a:t>＜物品購入等＞</a:t>
              </a:r>
              <a:r>
                <a:rPr lang="en-US" cap="none" sz="10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a:t>
              </a:r>
              <a:r>
                <a:rPr lang="en-US" cap="none" sz="900" b="1" i="0" u="none" baseline="0">
                  <a:solidFill>
                    <a:srgbClr val="000000"/>
                  </a:solidFill>
                  <a:latin typeface="ＭＳ ゴシック"/>
                  <a:ea typeface="ＭＳ ゴシック"/>
                  <a:cs typeface="ＭＳ ゴシック"/>
                </a:rPr>
                <a:t>一般競争入札・</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随意契約</a:t>
              </a:r>
              <a:r>
                <a:rPr lang="en-US" cap="none" sz="900" b="1" i="0" u="none" baseline="0">
                  <a:solidFill>
                    <a:srgbClr val="000000"/>
                  </a:solidFill>
                  <a:latin typeface="ＭＳ ゴシック"/>
                  <a:ea typeface="ＭＳ ゴシック"/>
                  <a:cs typeface="ＭＳ ゴシック"/>
                </a:rPr>
                <a:t>(</a:t>
              </a:r>
              <a:r>
                <a:rPr lang="en-US" cap="none" sz="900" b="1" i="0" u="none" baseline="0">
                  <a:solidFill>
                    <a:srgbClr val="000000"/>
                  </a:solidFill>
                  <a:latin typeface="ＭＳ ゴシック"/>
                  <a:ea typeface="ＭＳ ゴシック"/>
                  <a:cs typeface="ＭＳ ゴシック"/>
                </a:rPr>
                <a:t>少額その他）</a:t>
              </a:r>
              <a:r>
                <a:rPr lang="en-US" cap="none" sz="900" b="1" i="0" u="none" baseline="0">
                  <a:solidFill>
                    <a:srgbClr val="000000"/>
                  </a:solidFill>
                  <a:latin typeface="ＭＳ ゴシック"/>
                  <a:ea typeface="ＭＳ ゴシック"/>
                  <a:cs typeface="ＭＳ ゴシック"/>
                </a:rPr>
                <a:t>】</a:t>
              </a:r>
            </a:p>
          </xdr:txBody>
        </xdr:sp>
        <xdr:sp>
          <xdr:nvSpPr>
            <xdr:cNvPr id="22" name="大かっこ 30"/>
            <xdr:cNvSpPr>
              <a:spLocks/>
            </xdr:cNvSpPr>
          </xdr:nvSpPr>
          <xdr:spPr>
            <a:xfrm>
              <a:off x="493186" y="5229820"/>
              <a:ext cx="1030145" cy="485593"/>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警察教養に必要な物品を納入</a:t>
              </a:r>
            </a:p>
          </xdr:txBody>
        </xdr:sp>
      </xdr:grpSp>
      <xdr:grpSp>
        <xdr:nvGrpSpPr>
          <xdr:cNvPr id="23" name="グループ化 94"/>
          <xdr:cNvGrpSpPr>
            <a:grpSpLocks/>
          </xdr:cNvGrpSpPr>
        </xdr:nvGrpSpPr>
        <xdr:grpSpPr>
          <a:xfrm>
            <a:off x="188177" y="5464169"/>
            <a:ext cx="1641728" cy="1531370"/>
            <a:chOff x="188216" y="4164522"/>
            <a:chExt cx="1641666" cy="1531669"/>
          </a:xfrm>
          <a:solidFill>
            <a:srgbClr val="FFFFFF"/>
          </a:solidFill>
        </xdr:grpSpPr>
        <xdr:sp>
          <xdr:nvSpPr>
            <xdr:cNvPr id="24" name="テキスト ボックス 9"/>
            <xdr:cNvSpPr txBox="1">
              <a:spLocks noChangeArrowheads="1"/>
            </xdr:cNvSpPr>
          </xdr:nvSpPr>
          <xdr:spPr>
            <a:xfrm>
              <a:off x="500133" y="4457837"/>
              <a:ext cx="1002648" cy="575142"/>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F.</a:t>
              </a:r>
              <a:r>
                <a:rPr lang="en-US" cap="none" sz="1000" b="0" i="0" u="none" baseline="0">
                  <a:solidFill>
                    <a:srgbClr val="000000"/>
                  </a:solidFill>
                  <a:latin typeface="ＭＳ Ｐゴシック"/>
                  <a:ea typeface="ＭＳ Ｐゴシック"/>
                  <a:cs typeface="ＭＳ Ｐゴシック"/>
                </a:rPr>
                <a:t>外部有識者等</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Arial"/>
                  <a:ea typeface="Arial"/>
                  <a:cs typeface="Arial"/>
                </a:rPr>
                <a:t>1,127</a:t>
              </a:r>
              <a:r>
                <a:rPr lang="en-US" cap="none" sz="1000" b="0" i="0" u="none" baseline="0">
                  <a:solidFill>
                    <a:srgbClr val="000000"/>
                  </a:solidFill>
                  <a:latin typeface="ＭＳ Ｐゴシック"/>
                  <a:ea typeface="ＭＳ Ｐゴシック"/>
                  <a:cs typeface="ＭＳ Ｐゴシック"/>
                </a:rPr>
                <a:t>人）</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101</a:t>
              </a:r>
              <a:r>
                <a:rPr lang="en-US" cap="none" sz="1000" b="0" i="0" u="none" baseline="0">
                  <a:solidFill>
                    <a:srgbClr val="000000"/>
                  </a:solidFill>
                  <a:latin typeface="ＭＳ Ｐゴシック"/>
                  <a:ea typeface="ＭＳ Ｐゴシック"/>
                  <a:cs typeface="ＭＳ Ｐゴシック"/>
                </a:rPr>
                <a:t>百万円</a:t>
              </a:r>
            </a:p>
          </xdr:txBody>
        </xdr:sp>
        <xdr:sp>
          <xdr:nvSpPr>
            <xdr:cNvPr id="25" name="Text Box 98"/>
            <xdr:cNvSpPr txBox="1">
              <a:spLocks noChangeArrowheads="1"/>
            </xdr:cNvSpPr>
          </xdr:nvSpPr>
          <xdr:spPr>
            <a:xfrm>
              <a:off x="191089" y="4166437"/>
              <a:ext cx="1641256" cy="298675"/>
            </a:xfrm>
            <a:prstGeom prst="rect">
              <a:avLst/>
            </a:prstGeom>
            <a:noFill/>
            <a:ln w="9525" cmpd="sng">
              <a:noFill/>
            </a:ln>
          </xdr:spPr>
          <xdr:txBody>
            <a:bodyPr vertOverflow="clip" wrap="square" anchor="ctr"/>
            <a:p>
              <a:pPr algn="ctr">
                <a:defRPr/>
              </a:pPr>
              <a:r>
                <a:rPr lang="en-US" cap="none" sz="1000" b="1" i="0" u="none" baseline="0">
                  <a:solidFill>
                    <a:srgbClr val="000000"/>
                  </a:solidFill>
                </a:rPr>
                <a:t>＜謝金＞</a:t>
              </a:r>
            </a:p>
          </xdr:txBody>
        </xdr:sp>
        <xdr:sp>
          <xdr:nvSpPr>
            <xdr:cNvPr id="26" name="大かっこ 27"/>
            <xdr:cNvSpPr>
              <a:spLocks/>
            </xdr:cNvSpPr>
          </xdr:nvSpPr>
          <xdr:spPr>
            <a:xfrm>
              <a:off x="479612" y="5130239"/>
              <a:ext cx="1030145" cy="567866"/>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講義等を依頼した外部有識者に対して謝金を支出</a:t>
              </a:r>
            </a:p>
          </xdr:txBody>
        </xdr:sp>
      </xdr:grpSp>
      <xdr:grpSp>
        <xdr:nvGrpSpPr>
          <xdr:cNvPr id="27" name="グループ化 95"/>
          <xdr:cNvGrpSpPr>
            <a:grpSpLocks/>
          </xdr:cNvGrpSpPr>
        </xdr:nvGrpSpPr>
        <xdr:grpSpPr>
          <a:xfrm>
            <a:off x="149859" y="7052921"/>
            <a:ext cx="1649391" cy="1521807"/>
            <a:chOff x="149859" y="4180592"/>
            <a:chExt cx="1649338" cy="1522330"/>
          </a:xfrm>
          <a:solidFill>
            <a:srgbClr val="FFFFFF"/>
          </a:solidFill>
        </xdr:grpSpPr>
        <xdr:sp>
          <xdr:nvSpPr>
            <xdr:cNvPr id="28" name="テキスト ボックス 9"/>
            <xdr:cNvSpPr txBox="1">
              <a:spLocks noChangeArrowheads="1"/>
            </xdr:cNvSpPr>
          </xdr:nvSpPr>
          <xdr:spPr>
            <a:xfrm>
              <a:off x="479314" y="4507512"/>
              <a:ext cx="1009395" cy="575441"/>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G.</a:t>
              </a:r>
              <a:r>
                <a:rPr lang="en-US" cap="none" sz="1000" b="0" i="0" u="none" baseline="0">
                  <a:solidFill>
                    <a:srgbClr val="000000"/>
                  </a:solidFill>
                  <a:latin typeface="ＭＳ Ｐゴシック"/>
                  <a:ea typeface="ＭＳ Ｐゴシック"/>
                  <a:cs typeface="ＭＳ Ｐゴシック"/>
                </a:rPr>
                <a:t>警察学校等</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入校者（</a:t>
              </a:r>
              <a:r>
                <a:rPr lang="en-US" cap="none" sz="1000" b="0" i="0" u="none" baseline="0">
                  <a:solidFill>
                    <a:srgbClr val="000000"/>
                  </a:solidFill>
                  <a:latin typeface="Arial"/>
                  <a:ea typeface="Arial"/>
                  <a:cs typeface="Arial"/>
                </a:rPr>
                <a:t>7,051</a:t>
              </a:r>
              <a:r>
                <a:rPr lang="en-US" cap="none" sz="1000" b="0" i="0" u="none" baseline="0">
                  <a:solidFill>
                    <a:srgbClr val="000000"/>
                  </a:solidFill>
                  <a:latin typeface="ＭＳ Ｐゴシック"/>
                  <a:ea typeface="ＭＳ Ｐゴシック"/>
                  <a:cs typeface="ＭＳ Ｐゴシック"/>
                </a:rPr>
                <a:t>人）</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121</a:t>
              </a:r>
              <a:r>
                <a:rPr lang="en-US" cap="none" sz="1000" b="0" i="0" u="none" baseline="0">
                  <a:solidFill>
                    <a:srgbClr val="000000"/>
                  </a:solidFill>
                  <a:latin typeface="ＭＳ Ｐゴシック"/>
                  <a:ea typeface="ＭＳ Ｐゴシック"/>
                  <a:cs typeface="ＭＳ Ｐゴシック"/>
                </a:rPr>
                <a:t>百万円</a:t>
              </a:r>
            </a:p>
          </xdr:txBody>
        </xdr:sp>
        <xdr:sp>
          <xdr:nvSpPr>
            <xdr:cNvPr id="29" name="Text Box 98"/>
            <xdr:cNvSpPr txBox="1">
              <a:spLocks noChangeArrowheads="1"/>
            </xdr:cNvSpPr>
          </xdr:nvSpPr>
          <xdr:spPr>
            <a:xfrm>
              <a:off x="149859" y="4179071"/>
              <a:ext cx="1648101" cy="298757"/>
            </a:xfrm>
            <a:prstGeom prst="rect">
              <a:avLst/>
            </a:prstGeom>
            <a:noFill/>
            <a:ln w="9525" cmpd="sng">
              <a:noFill/>
            </a:ln>
          </xdr:spPr>
          <xdr:txBody>
            <a:bodyPr vertOverflow="clip" wrap="square" anchor="ctr"/>
            <a:p>
              <a:pPr algn="ctr">
                <a:defRPr/>
              </a:pPr>
              <a:r>
                <a:rPr lang="en-US" cap="none" sz="1000" b="1" i="0" u="none" baseline="0">
                  <a:solidFill>
                    <a:srgbClr val="000000"/>
                  </a:solidFill>
                </a:rPr>
                <a:t>＜旅費＞</a:t>
              </a:r>
            </a:p>
          </xdr:txBody>
        </xdr:sp>
        <xdr:sp>
          <xdr:nvSpPr>
            <xdr:cNvPr id="30" name="大かっこ 24"/>
            <xdr:cNvSpPr>
              <a:spLocks/>
            </xdr:cNvSpPr>
          </xdr:nvSpPr>
          <xdr:spPr>
            <a:xfrm>
              <a:off x="472717" y="5194844"/>
              <a:ext cx="1016405" cy="508078"/>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警察学校等に入校した警察職員に対して旅費を支出</a:t>
              </a:r>
            </a:p>
          </xdr:txBody>
        </xdr:sp>
      </xdr:grpSp>
    </xdr:grpSp>
    <xdr:clientData/>
  </xdr:twoCellAnchor>
  <xdr:twoCellAnchor>
    <xdr:from>
      <xdr:col>21</xdr:col>
      <xdr:colOff>104775</xdr:colOff>
      <xdr:row>88</xdr:row>
      <xdr:rowOff>114300</xdr:rowOff>
    </xdr:from>
    <xdr:to>
      <xdr:col>21</xdr:col>
      <xdr:colOff>104775</xdr:colOff>
      <xdr:row>89</xdr:row>
      <xdr:rowOff>171450</xdr:rowOff>
    </xdr:to>
    <xdr:sp>
      <xdr:nvSpPr>
        <xdr:cNvPr id="31" name="直線矢印コネクタ 55"/>
        <xdr:cNvSpPr>
          <a:spLocks/>
        </xdr:cNvSpPr>
      </xdr:nvSpPr>
      <xdr:spPr>
        <a:xfrm rot="5400000">
          <a:off x="3762375" y="3442335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82</xdr:row>
      <xdr:rowOff>161925</xdr:rowOff>
    </xdr:from>
    <xdr:to>
      <xdr:col>21</xdr:col>
      <xdr:colOff>95250</xdr:colOff>
      <xdr:row>83</xdr:row>
      <xdr:rowOff>209550</xdr:rowOff>
    </xdr:to>
    <xdr:sp>
      <xdr:nvSpPr>
        <xdr:cNvPr id="32" name="直線矢印コネクタ 57"/>
        <xdr:cNvSpPr>
          <a:spLocks/>
        </xdr:cNvSpPr>
      </xdr:nvSpPr>
      <xdr:spPr>
        <a:xfrm rot="5400000">
          <a:off x="3752850" y="3241357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81</xdr:row>
      <xdr:rowOff>0</xdr:rowOff>
    </xdr:from>
    <xdr:to>
      <xdr:col>30</xdr:col>
      <xdr:colOff>142875</xdr:colOff>
      <xdr:row>83</xdr:row>
      <xdr:rowOff>190500</xdr:rowOff>
    </xdr:to>
    <xdr:sp>
      <xdr:nvSpPr>
        <xdr:cNvPr id="33" name="直線矢印コネクタ 58"/>
        <xdr:cNvSpPr>
          <a:spLocks/>
        </xdr:cNvSpPr>
      </xdr:nvSpPr>
      <xdr:spPr>
        <a:xfrm rot="16200000" flipH="1">
          <a:off x="5448300" y="31908750"/>
          <a:ext cx="9525" cy="876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84</xdr:row>
      <xdr:rowOff>9525</xdr:rowOff>
    </xdr:from>
    <xdr:to>
      <xdr:col>16</xdr:col>
      <xdr:colOff>66675</xdr:colOff>
      <xdr:row>100</xdr:row>
      <xdr:rowOff>95250</xdr:rowOff>
    </xdr:to>
    <xdr:sp>
      <xdr:nvSpPr>
        <xdr:cNvPr id="34" name="正方形/長方形 60"/>
        <xdr:cNvSpPr>
          <a:spLocks/>
        </xdr:cNvSpPr>
      </xdr:nvSpPr>
      <xdr:spPr>
        <a:xfrm>
          <a:off x="1409700" y="32946975"/>
          <a:ext cx="1457325" cy="5572125"/>
        </a:xfrm>
        <a:prstGeom prst="rect">
          <a:avLst/>
        </a:prstGeom>
        <a:noFill/>
        <a:ln w="9525"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89</xdr:row>
      <xdr:rowOff>295275</xdr:rowOff>
    </xdr:from>
    <xdr:to>
      <xdr:col>25</xdr:col>
      <xdr:colOff>180975</xdr:colOff>
      <xdr:row>105</xdr:row>
      <xdr:rowOff>95250</xdr:rowOff>
    </xdr:to>
    <xdr:sp>
      <xdr:nvSpPr>
        <xdr:cNvPr id="35" name="正方形/長方形 61"/>
        <xdr:cNvSpPr>
          <a:spLocks/>
        </xdr:cNvSpPr>
      </xdr:nvSpPr>
      <xdr:spPr>
        <a:xfrm>
          <a:off x="3009900" y="34947225"/>
          <a:ext cx="1514475" cy="5286375"/>
        </a:xfrm>
        <a:prstGeom prst="rect">
          <a:avLst/>
        </a:prstGeom>
        <a:noFill/>
        <a:ln w="9525"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84</xdr:row>
      <xdr:rowOff>0</xdr:rowOff>
    </xdr:from>
    <xdr:to>
      <xdr:col>35</xdr:col>
      <xdr:colOff>152400</xdr:colOff>
      <xdr:row>107</xdr:row>
      <xdr:rowOff>276225</xdr:rowOff>
    </xdr:to>
    <xdr:grpSp>
      <xdr:nvGrpSpPr>
        <xdr:cNvPr id="36" name="グループ化 168"/>
        <xdr:cNvGrpSpPr>
          <a:grpSpLocks/>
        </xdr:cNvGrpSpPr>
      </xdr:nvGrpSpPr>
      <xdr:grpSpPr>
        <a:xfrm>
          <a:off x="4552950" y="32937450"/>
          <a:ext cx="1800225" cy="8162925"/>
          <a:chOff x="4908660" y="17593749"/>
          <a:chExt cx="1912865" cy="7743780"/>
        </a:xfrm>
        <a:solidFill>
          <a:srgbClr val="FFFFFF"/>
        </a:solidFill>
      </xdr:grpSpPr>
      <xdr:sp>
        <xdr:nvSpPr>
          <xdr:cNvPr id="37" name="テキスト ボックス 9"/>
          <xdr:cNvSpPr txBox="1">
            <a:spLocks noChangeArrowheads="1"/>
          </xdr:cNvSpPr>
        </xdr:nvSpPr>
        <xdr:spPr>
          <a:xfrm>
            <a:off x="5088948" y="18714661"/>
            <a:ext cx="1290227" cy="499474"/>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ＭＳ Ｐゴシック"/>
                <a:ea typeface="ＭＳ Ｐゴシック"/>
                <a:cs typeface="ＭＳ Ｐゴシック"/>
              </a:rPr>
              <a:t>地方機関</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Arial"/>
                <a:ea typeface="Arial"/>
                <a:cs typeface="Arial"/>
              </a:rPr>
              <a:t>15</a:t>
            </a:r>
            <a:r>
              <a:rPr lang="en-US" cap="none" sz="1000" b="0" i="0" u="none" baseline="0">
                <a:solidFill>
                  <a:srgbClr val="000000"/>
                </a:solidFill>
                <a:latin typeface="ＭＳ Ｐゴシック"/>
                <a:ea typeface="ＭＳ Ｐゴシック"/>
                <a:cs typeface="ＭＳ Ｐゴシック"/>
              </a:rPr>
              <a:t>機関）</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215</a:t>
            </a:r>
            <a:r>
              <a:rPr lang="en-US" cap="none" sz="1000" b="0" i="0" u="none" baseline="0">
                <a:solidFill>
                  <a:srgbClr val="000000"/>
                </a:solidFill>
                <a:latin typeface="ＭＳ Ｐゴシック"/>
                <a:ea typeface="ＭＳ Ｐゴシック"/>
                <a:cs typeface="ＭＳ Ｐゴシック"/>
              </a:rPr>
              <a:t>百万円</a:t>
            </a:r>
          </a:p>
        </xdr:txBody>
      </xdr:sp>
      <xdr:sp>
        <xdr:nvSpPr>
          <xdr:cNvPr id="38" name="テキスト ボックス 9"/>
          <xdr:cNvSpPr txBox="1">
            <a:spLocks noChangeArrowheads="1"/>
          </xdr:cNvSpPr>
        </xdr:nvSpPr>
        <xdr:spPr>
          <a:xfrm>
            <a:off x="5088948" y="18093223"/>
            <a:ext cx="1299314" cy="47043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ＭＳ Ｐゴシック"/>
                <a:ea typeface="ＭＳ Ｐゴシック"/>
                <a:cs typeface="ＭＳ Ｐゴシック"/>
              </a:rPr>
              <a:t>関東管区警察学校</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98</a:t>
            </a:r>
            <a:r>
              <a:rPr lang="en-US" cap="none" sz="1000" b="0" i="0" u="none" baseline="0">
                <a:solidFill>
                  <a:srgbClr val="000000"/>
                </a:solidFill>
                <a:latin typeface="ＭＳ Ｐゴシック"/>
                <a:ea typeface="ＭＳ Ｐゴシック"/>
                <a:cs typeface="ＭＳ Ｐゴシック"/>
              </a:rPr>
              <a:t>百万円</a:t>
            </a:r>
          </a:p>
        </xdr:txBody>
      </xdr:sp>
      <xdr:grpSp>
        <xdr:nvGrpSpPr>
          <xdr:cNvPr id="39" name="グループ化 146"/>
          <xdr:cNvGrpSpPr>
            <a:grpSpLocks/>
          </xdr:cNvGrpSpPr>
        </xdr:nvGrpSpPr>
        <xdr:grpSpPr>
          <a:xfrm>
            <a:off x="4908660" y="17593749"/>
            <a:ext cx="1912865" cy="7743780"/>
            <a:chOff x="4908660" y="17593749"/>
            <a:chExt cx="1912865" cy="7743775"/>
          </a:xfrm>
          <a:solidFill>
            <a:srgbClr val="FFFFFF"/>
          </a:solidFill>
        </xdr:grpSpPr>
        <xdr:grpSp>
          <xdr:nvGrpSpPr>
            <xdr:cNvPr id="40" name="グループ化 40"/>
            <xdr:cNvGrpSpPr>
              <a:grpSpLocks/>
            </xdr:cNvGrpSpPr>
          </xdr:nvGrpSpPr>
          <xdr:grpSpPr>
            <a:xfrm>
              <a:off x="4928745" y="17593749"/>
              <a:ext cx="1568549" cy="2259246"/>
              <a:chOff x="4107571" y="17316548"/>
              <a:chExt cx="1568751" cy="2260355"/>
            </a:xfrm>
            <a:solidFill>
              <a:srgbClr val="FFFFFF"/>
            </a:solidFill>
          </xdr:grpSpPr>
          <xdr:sp>
            <xdr:nvSpPr>
              <xdr:cNvPr id="41" name="正方形/長方形 55"/>
              <xdr:cNvSpPr>
                <a:spLocks/>
              </xdr:cNvSpPr>
            </xdr:nvSpPr>
            <xdr:spPr>
              <a:xfrm>
                <a:off x="4186401" y="17584400"/>
                <a:ext cx="1488745" cy="1540997"/>
              </a:xfrm>
              <a:prstGeom prst="rect">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H</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地方機関</a:t>
                </a:r>
                <a:r>
                  <a:rPr lang="en-US" cap="none" sz="1000" b="0" i="0" u="none" baseline="0">
                    <a:solidFill>
                      <a:srgbClr val="000000"/>
                    </a:solidFill>
                  </a:rPr>
                  <a:t>
</a:t>
                </a:r>
              </a:p>
            </xdr:txBody>
          </xdr:sp>
          <xdr:grpSp>
            <xdr:nvGrpSpPr>
              <xdr:cNvPr id="42" name="グループ化 65"/>
              <xdr:cNvGrpSpPr>
                <a:grpSpLocks/>
              </xdr:cNvGrpSpPr>
            </xdr:nvGrpSpPr>
            <xdr:grpSpPr>
              <a:xfrm>
                <a:off x="4107571" y="17316548"/>
                <a:ext cx="1538553" cy="2260355"/>
                <a:chOff x="6273950" y="3435668"/>
                <a:chExt cx="1471276" cy="2250938"/>
              </a:xfrm>
              <a:solidFill>
                <a:srgbClr val="FFFFFF"/>
              </a:solidFill>
            </xdr:grpSpPr>
            <xdr:sp>
              <xdr:nvSpPr>
                <xdr:cNvPr id="43" name="大かっこ 57"/>
                <xdr:cNvSpPr>
                  <a:spLocks/>
                </xdr:cNvSpPr>
              </xdr:nvSpPr>
              <xdr:spPr>
                <a:xfrm>
                  <a:off x="6273950" y="3435668"/>
                  <a:ext cx="1475690" cy="158691"/>
                </a:xfrm>
                <a:prstGeom prst="bracketPair">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予算配賦</a:t>
                  </a:r>
                  <a:r>
                    <a:rPr lang="en-US" cap="none" sz="1000" b="1" i="0" u="none" baseline="0">
                      <a:solidFill>
                        <a:srgbClr val="000000"/>
                      </a:solidFill>
                      <a:latin typeface="ＭＳ Ｐゴシック"/>
                      <a:ea typeface="ＭＳ Ｐゴシック"/>
                      <a:cs typeface="ＭＳ Ｐゴシック"/>
                    </a:rPr>
                    <a:t>】</a:t>
                  </a:r>
                </a:p>
              </xdr:txBody>
            </xdr:sp>
            <xdr:sp>
              <xdr:nvSpPr>
                <xdr:cNvPr id="44" name="大かっこ 58"/>
                <xdr:cNvSpPr>
                  <a:spLocks/>
                </xdr:cNvSpPr>
              </xdr:nvSpPr>
              <xdr:spPr>
                <a:xfrm>
                  <a:off x="6487653" y="5323080"/>
                  <a:ext cx="1234033" cy="3601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物品購入、謝金等</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を支出</a:t>
                  </a:r>
                </a:p>
              </xdr:txBody>
            </xdr:sp>
          </xdr:grpSp>
        </xdr:grpSp>
        <xdr:grpSp>
          <xdr:nvGrpSpPr>
            <xdr:cNvPr id="45" name="グループ化 132"/>
            <xdr:cNvGrpSpPr>
              <a:grpSpLocks/>
            </xdr:cNvGrpSpPr>
          </xdr:nvGrpSpPr>
          <xdr:grpSpPr>
            <a:xfrm>
              <a:off x="4908660" y="20474433"/>
              <a:ext cx="1912865" cy="4863091"/>
              <a:chOff x="4899537" y="19289162"/>
              <a:chExt cx="1799860" cy="4867600"/>
            </a:xfrm>
            <a:solidFill>
              <a:srgbClr val="FFFFFF"/>
            </a:solidFill>
          </xdr:grpSpPr>
          <xdr:grpSp>
            <xdr:nvGrpSpPr>
              <xdr:cNvPr id="46" name="グループ化 69"/>
              <xdr:cNvGrpSpPr>
                <a:grpSpLocks/>
              </xdr:cNvGrpSpPr>
            </xdr:nvGrpSpPr>
            <xdr:grpSpPr>
              <a:xfrm>
                <a:off x="4908986" y="19398683"/>
                <a:ext cx="1790411" cy="1546680"/>
                <a:chOff x="469833" y="4004135"/>
                <a:chExt cx="1645242" cy="1583359"/>
              </a:xfrm>
              <a:solidFill>
                <a:srgbClr val="FFFFFF"/>
              </a:solidFill>
            </xdr:grpSpPr>
            <xdr:sp>
              <xdr:nvSpPr>
                <xdr:cNvPr id="47" name="テキスト ボックス 9"/>
                <xdr:cNvSpPr txBox="1">
                  <a:spLocks noChangeArrowheads="1"/>
                </xdr:cNvSpPr>
              </xdr:nvSpPr>
              <xdr:spPr>
                <a:xfrm>
                  <a:off x="726491" y="4458559"/>
                  <a:ext cx="1092441" cy="540717"/>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I.</a:t>
                  </a:r>
                  <a:r>
                    <a:rPr lang="en-US" cap="none" sz="1000" b="0" i="0" u="none" baseline="0">
                      <a:solidFill>
                        <a:srgbClr val="000000"/>
                      </a:solidFill>
                      <a:latin typeface="ＭＳ Ｐゴシック"/>
                      <a:ea typeface="ＭＳ Ｐゴシック"/>
                      <a:cs typeface="ＭＳ Ｐゴシック"/>
                    </a:rPr>
                    <a:t>民間会社</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Arial"/>
                      <a:ea typeface="Arial"/>
                      <a:cs typeface="Arial"/>
                    </a:rPr>
                    <a:t>83</a:t>
                  </a:r>
                  <a:r>
                    <a:rPr lang="en-US" cap="none" sz="1000" b="0" i="0" u="none" baseline="0">
                      <a:solidFill>
                        <a:srgbClr val="000000"/>
                      </a:solidFill>
                      <a:latin typeface="ＭＳ Ｐゴシック"/>
                      <a:ea typeface="ＭＳ Ｐゴシック"/>
                      <a:cs typeface="ＭＳ Ｐゴシック"/>
                    </a:rPr>
                    <a:t>者）</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78</a:t>
                  </a:r>
                  <a:r>
                    <a:rPr lang="en-US" cap="none" sz="1000" b="0" i="0" u="none" baseline="0">
                      <a:solidFill>
                        <a:srgbClr val="000000"/>
                      </a:solidFill>
                      <a:latin typeface="ＭＳ Ｐゴシック"/>
                      <a:ea typeface="ＭＳ Ｐゴシック"/>
                      <a:cs typeface="ＭＳ Ｐゴシック"/>
                    </a:rPr>
                    <a:t>百万円</a:t>
                  </a:r>
                </a:p>
              </xdr:txBody>
            </xdr:sp>
            <xdr:sp>
              <xdr:nvSpPr>
                <xdr:cNvPr id="48" name="Text Box 98"/>
                <xdr:cNvSpPr txBox="1">
                  <a:spLocks noChangeArrowheads="1"/>
                </xdr:cNvSpPr>
              </xdr:nvSpPr>
              <xdr:spPr>
                <a:xfrm>
                  <a:off x="469833" y="4006510"/>
                  <a:ext cx="1646065" cy="303609"/>
                </a:xfrm>
                <a:prstGeom prst="rect">
                  <a:avLst/>
                </a:prstGeom>
                <a:noFill/>
                <a:ln w="9525" cmpd="sng">
                  <a:noFill/>
                </a:ln>
              </xdr:spPr>
              <xdr:txBody>
                <a:bodyPr vertOverflow="clip" wrap="square" anchor="ctr"/>
                <a:p>
                  <a:pPr algn="ctr">
                    <a:defRPr/>
                  </a:pPr>
                  <a:r>
                    <a:rPr lang="en-US" cap="none" sz="1000" b="1" i="0" u="none" baseline="0">
                      <a:solidFill>
                        <a:srgbClr val="000000"/>
                      </a:solidFill>
                      <a:latin typeface="ＭＳ ゴシック"/>
                      <a:ea typeface="ＭＳ ゴシック"/>
                      <a:cs typeface="ＭＳ ゴシック"/>
                    </a:rPr>
                    <a:t>＜物品購入等＞</a:t>
                  </a:r>
                  <a:r>
                    <a:rPr lang="en-US" cap="none" sz="10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a:t>
                  </a:r>
                  <a:r>
                    <a:rPr lang="en-US" cap="none" sz="900" b="1" i="0" u="none" baseline="0">
                      <a:solidFill>
                        <a:srgbClr val="000000"/>
                      </a:solidFill>
                      <a:latin typeface="ＭＳ ゴシック"/>
                      <a:ea typeface="ＭＳ ゴシック"/>
                      <a:cs typeface="ＭＳ ゴシック"/>
                    </a:rPr>
                    <a:t>一般競争入札・</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随意契約</a:t>
                  </a:r>
                  <a:r>
                    <a:rPr lang="en-US" cap="none" sz="900" b="1" i="0" u="none" baseline="0">
                      <a:solidFill>
                        <a:srgbClr val="000000"/>
                      </a:solidFill>
                      <a:latin typeface="ＭＳ ゴシック"/>
                      <a:ea typeface="ＭＳ ゴシック"/>
                      <a:cs typeface="ＭＳ ゴシック"/>
                    </a:rPr>
                    <a:t>(</a:t>
                  </a:r>
                  <a:r>
                    <a:rPr lang="en-US" cap="none" sz="900" b="1" i="0" u="none" baseline="0">
                      <a:solidFill>
                        <a:srgbClr val="000000"/>
                      </a:solidFill>
                      <a:latin typeface="ＭＳ ゴシック"/>
                      <a:ea typeface="ＭＳ ゴシック"/>
                      <a:cs typeface="ＭＳ ゴシック"/>
                    </a:rPr>
                    <a:t>少額その他）</a:t>
                  </a:r>
                  <a:r>
                    <a:rPr lang="en-US" cap="none" sz="900" b="1" i="0" u="none" baseline="0">
                      <a:solidFill>
                        <a:srgbClr val="000000"/>
                      </a:solidFill>
                      <a:latin typeface="ＭＳ ゴシック"/>
                      <a:ea typeface="ＭＳ ゴシック"/>
                      <a:cs typeface="ＭＳ ゴシック"/>
                    </a:rPr>
                    <a:t>】</a:t>
                  </a:r>
                </a:p>
              </xdr:txBody>
            </xdr:sp>
            <xdr:sp>
              <xdr:nvSpPr>
                <xdr:cNvPr id="49" name="大かっこ 54"/>
                <xdr:cNvSpPr>
                  <a:spLocks/>
                </xdr:cNvSpPr>
              </xdr:nvSpPr>
              <xdr:spPr>
                <a:xfrm>
                  <a:off x="726491" y="5110507"/>
                  <a:ext cx="1092441" cy="488862"/>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警察教養に必要な物品を納入</a:t>
                  </a:r>
                </a:p>
              </xdr:txBody>
            </xdr:sp>
          </xdr:grpSp>
          <xdr:grpSp>
            <xdr:nvGrpSpPr>
              <xdr:cNvPr id="50" name="グループ化 70"/>
              <xdr:cNvGrpSpPr>
                <a:grpSpLocks/>
              </xdr:cNvGrpSpPr>
            </xdr:nvGrpSpPr>
            <xdr:grpSpPr>
              <a:xfrm>
                <a:off x="4908986" y="21008642"/>
                <a:ext cx="1790411" cy="1383615"/>
                <a:chOff x="469832" y="4080691"/>
                <a:chExt cx="1645242" cy="1416695"/>
              </a:xfrm>
              <a:solidFill>
                <a:srgbClr val="FFFFFF"/>
              </a:solidFill>
            </xdr:grpSpPr>
            <xdr:sp>
              <xdr:nvSpPr>
                <xdr:cNvPr id="51" name="テキスト ボックス 9"/>
                <xdr:cNvSpPr txBox="1">
                  <a:spLocks noChangeArrowheads="1"/>
                </xdr:cNvSpPr>
              </xdr:nvSpPr>
              <xdr:spPr>
                <a:xfrm>
                  <a:off x="726490" y="4346675"/>
                  <a:ext cx="1092441" cy="578012"/>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J.</a:t>
                  </a:r>
                  <a:r>
                    <a:rPr lang="en-US" cap="none" sz="1000" b="0" i="0" u="none" baseline="0">
                      <a:solidFill>
                        <a:srgbClr val="000000"/>
                      </a:solidFill>
                      <a:latin typeface="ＭＳ Ｐゴシック"/>
                      <a:ea typeface="ＭＳ Ｐゴシック"/>
                      <a:cs typeface="ＭＳ Ｐゴシック"/>
                    </a:rPr>
                    <a:t>外部有識者等</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Arial"/>
                      <a:ea typeface="Arial"/>
                      <a:cs typeface="Arial"/>
                    </a:rPr>
                    <a:t>243</a:t>
                  </a:r>
                  <a:r>
                    <a:rPr lang="en-US" cap="none" sz="1000" b="0" i="0" u="none" baseline="0">
                      <a:solidFill>
                        <a:srgbClr val="000000"/>
                      </a:solidFill>
                      <a:latin typeface="ＭＳ Ｐゴシック"/>
                      <a:ea typeface="ＭＳ Ｐゴシック"/>
                      <a:cs typeface="ＭＳ Ｐゴシック"/>
                    </a:rPr>
                    <a:t>人）</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a:t>
                  </a:r>
                  <a:r>
                    <a:rPr lang="en-US" cap="none" sz="1000" b="0" i="0" u="none" baseline="0">
                      <a:solidFill>
                        <a:srgbClr val="000000"/>
                      </a:solidFill>
                      <a:latin typeface="ＭＳ Ｐゴシック"/>
                      <a:ea typeface="ＭＳ Ｐゴシック"/>
                      <a:cs typeface="ＭＳ Ｐゴシック"/>
                    </a:rPr>
                    <a:t>百万円</a:t>
                  </a:r>
                </a:p>
              </xdr:txBody>
            </xdr:sp>
            <xdr:sp>
              <xdr:nvSpPr>
                <xdr:cNvPr id="52" name="Text Box 98"/>
                <xdr:cNvSpPr txBox="1">
                  <a:spLocks noChangeArrowheads="1"/>
                </xdr:cNvSpPr>
              </xdr:nvSpPr>
              <xdr:spPr>
                <a:xfrm>
                  <a:off x="469832" y="4080338"/>
                  <a:ext cx="1646065" cy="303881"/>
                </a:xfrm>
                <a:prstGeom prst="rect">
                  <a:avLst/>
                </a:prstGeom>
                <a:noFill/>
                <a:ln w="9525" cmpd="sng">
                  <a:noFill/>
                </a:ln>
              </xdr:spPr>
              <xdr:txBody>
                <a:bodyPr vertOverflow="clip" wrap="square" anchor="ctr"/>
                <a:p>
                  <a:pPr algn="ctr">
                    <a:defRPr/>
                  </a:pPr>
                  <a:r>
                    <a:rPr lang="en-US" cap="none" sz="1000" b="1" i="0" u="none" baseline="0">
                      <a:solidFill>
                        <a:srgbClr val="000000"/>
                      </a:solidFill>
                    </a:rPr>
                    <a:t>＜謝金＞</a:t>
                  </a:r>
                </a:p>
              </xdr:txBody>
            </xdr:sp>
            <xdr:sp>
              <xdr:nvSpPr>
                <xdr:cNvPr id="53" name="大かっこ 51"/>
                <xdr:cNvSpPr>
                  <a:spLocks/>
                </xdr:cNvSpPr>
              </xdr:nvSpPr>
              <xdr:spPr>
                <a:xfrm>
                  <a:off x="710860" y="5035898"/>
                  <a:ext cx="1107659" cy="459363"/>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講義等を依頼した外部有識者に対して謝金を支出</a:t>
                  </a:r>
                </a:p>
              </xdr:txBody>
            </xdr:sp>
          </xdr:grpSp>
          <xdr:grpSp>
            <xdr:nvGrpSpPr>
              <xdr:cNvPr id="54" name="グループ化 71"/>
              <xdr:cNvGrpSpPr>
                <a:grpSpLocks/>
              </xdr:cNvGrpSpPr>
            </xdr:nvGrpSpPr>
            <xdr:grpSpPr>
              <a:xfrm>
                <a:off x="4899537" y="22465271"/>
                <a:ext cx="1790411" cy="1356844"/>
                <a:chOff x="461081" y="3999820"/>
                <a:chExt cx="1645241" cy="1388915"/>
              </a:xfrm>
              <a:solidFill>
                <a:srgbClr val="FFFFFF"/>
              </a:solidFill>
            </xdr:grpSpPr>
            <xdr:sp>
              <xdr:nvSpPr>
                <xdr:cNvPr id="55" name="テキスト ボックス 9"/>
                <xdr:cNvSpPr txBox="1">
                  <a:spLocks noChangeArrowheads="1"/>
                </xdr:cNvSpPr>
              </xdr:nvSpPr>
              <xdr:spPr>
                <a:xfrm>
                  <a:off x="718561" y="4278992"/>
                  <a:ext cx="1100255" cy="570497"/>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K.</a:t>
                  </a:r>
                  <a:r>
                    <a:rPr lang="en-US" cap="none" sz="1000" b="0" i="0" u="none" baseline="0">
                      <a:solidFill>
                        <a:srgbClr val="000000"/>
                      </a:solidFill>
                      <a:latin typeface="ＭＳ Ｐゴシック"/>
                      <a:ea typeface="ＭＳ Ｐゴシック"/>
                      <a:cs typeface="ＭＳ Ｐゴシック"/>
                    </a:rPr>
                    <a:t>警察学校等</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入校者（</a:t>
                  </a:r>
                  <a:r>
                    <a:rPr lang="en-US" cap="none" sz="1000" b="0" i="0" u="none" baseline="0">
                      <a:solidFill>
                        <a:srgbClr val="000000"/>
                      </a:solidFill>
                      <a:latin typeface="Arial"/>
                      <a:ea typeface="Arial"/>
                      <a:cs typeface="Arial"/>
                    </a:rPr>
                    <a:t>3,001</a:t>
                  </a:r>
                  <a:r>
                    <a:rPr lang="en-US" cap="none" sz="1000" b="0" i="0" u="none" baseline="0">
                      <a:solidFill>
                        <a:srgbClr val="000000"/>
                      </a:solidFill>
                      <a:latin typeface="ＭＳ Ｐゴシック"/>
                      <a:ea typeface="ＭＳ Ｐゴシック"/>
                      <a:cs typeface="ＭＳ Ｐゴシック"/>
                    </a:rPr>
                    <a:t>人）</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15</a:t>
                  </a:r>
                  <a:r>
                    <a:rPr lang="en-US" cap="none" sz="1000" b="0" i="0" u="none" baseline="0">
                      <a:solidFill>
                        <a:srgbClr val="000000"/>
                      </a:solidFill>
                      <a:latin typeface="ＭＳ Ｐゴシック"/>
                      <a:ea typeface="ＭＳ Ｐゴシック"/>
                      <a:cs typeface="ＭＳ Ｐゴシック"/>
                    </a:rPr>
                    <a:t>百万円</a:t>
                  </a:r>
                </a:p>
              </xdr:txBody>
            </xdr:sp>
            <xdr:sp>
              <xdr:nvSpPr>
                <xdr:cNvPr id="56" name="Text Box 98"/>
                <xdr:cNvSpPr txBox="1">
                  <a:spLocks noChangeArrowheads="1"/>
                </xdr:cNvSpPr>
              </xdr:nvSpPr>
              <xdr:spPr>
                <a:xfrm>
                  <a:off x="461081" y="3997738"/>
                  <a:ext cx="1646064" cy="303825"/>
                </a:xfrm>
                <a:prstGeom prst="rect">
                  <a:avLst/>
                </a:prstGeom>
                <a:noFill/>
                <a:ln w="9525" cmpd="sng">
                  <a:noFill/>
                </a:ln>
              </xdr:spPr>
              <xdr:txBody>
                <a:bodyPr vertOverflow="clip" wrap="square" anchor="ctr"/>
                <a:p>
                  <a:pPr algn="ctr">
                    <a:defRPr/>
                  </a:pPr>
                  <a:r>
                    <a:rPr lang="en-US" cap="none" sz="1000" b="1" i="0" u="none" baseline="0">
                      <a:solidFill>
                        <a:srgbClr val="000000"/>
                      </a:solidFill>
                    </a:rPr>
                    <a:t>＜旅費＞</a:t>
                  </a:r>
                </a:p>
              </xdr:txBody>
            </xdr:sp>
            <xdr:sp>
              <xdr:nvSpPr>
                <xdr:cNvPr id="57" name="大かっこ 48"/>
                <xdr:cNvSpPr>
                  <a:spLocks/>
                </xdr:cNvSpPr>
              </xdr:nvSpPr>
              <xdr:spPr>
                <a:xfrm>
                  <a:off x="718561" y="4946018"/>
                  <a:ext cx="1100255" cy="444453"/>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警察学校等に入校した警察職員に対して旅費を支出</a:t>
                  </a:r>
                </a:p>
              </xdr:txBody>
            </xdr:sp>
          </xdr:grpSp>
          <xdr:sp>
            <xdr:nvSpPr>
              <xdr:cNvPr id="58" name="正方形/長方形 67"/>
              <xdr:cNvSpPr>
                <a:spLocks/>
              </xdr:cNvSpPr>
            </xdr:nvSpPr>
            <xdr:spPr>
              <a:xfrm>
                <a:off x="5034976" y="19289162"/>
                <a:ext cx="1479485" cy="4867600"/>
              </a:xfrm>
              <a:prstGeom prst="rect">
                <a:avLst/>
              </a:prstGeom>
              <a:noFill/>
              <a:ln w="9525"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clientData/>
  </xdr:twoCellAnchor>
  <xdr:twoCellAnchor>
    <xdr:from>
      <xdr:col>34</xdr:col>
      <xdr:colOff>0</xdr:colOff>
      <xdr:row>84</xdr:row>
      <xdr:rowOff>0</xdr:rowOff>
    </xdr:from>
    <xdr:to>
      <xdr:col>44</xdr:col>
      <xdr:colOff>95250</xdr:colOff>
      <xdr:row>107</xdr:row>
      <xdr:rowOff>257175</xdr:rowOff>
    </xdr:to>
    <xdr:grpSp>
      <xdr:nvGrpSpPr>
        <xdr:cNvPr id="59" name="グループ化 169"/>
        <xdr:cNvGrpSpPr>
          <a:grpSpLocks/>
        </xdr:cNvGrpSpPr>
      </xdr:nvGrpSpPr>
      <xdr:grpSpPr>
        <a:xfrm>
          <a:off x="6000750" y="32937450"/>
          <a:ext cx="2162175" cy="8143875"/>
          <a:chOff x="4858205" y="17596973"/>
          <a:chExt cx="1928980" cy="7681956"/>
        </a:xfrm>
        <a:solidFill>
          <a:srgbClr val="FFFFFF"/>
        </a:solidFill>
      </xdr:grpSpPr>
      <xdr:sp>
        <xdr:nvSpPr>
          <xdr:cNvPr id="60" name="テキスト ボックス 9"/>
          <xdr:cNvSpPr txBox="1">
            <a:spLocks noChangeArrowheads="1"/>
          </xdr:cNvSpPr>
        </xdr:nvSpPr>
        <xdr:spPr>
          <a:xfrm>
            <a:off x="5194812" y="18710857"/>
            <a:ext cx="1054188" cy="51085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ＭＳ Ｐゴシック"/>
                <a:ea typeface="ＭＳ Ｐゴシック"/>
                <a:cs typeface="ＭＳ Ｐゴシック"/>
              </a:rPr>
              <a:t>道府県警察本部</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Arial"/>
                <a:ea typeface="Arial"/>
                <a:cs typeface="Arial"/>
              </a:rPr>
              <a:t>46</a:t>
            </a:r>
            <a:r>
              <a:rPr lang="en-US" cap="none" sz="1000" b="0" i="0" u="none" baseline="0">
                <a:solidFill>
                  <a:srgbClr val="000000"/>
                </a:solidFill>
                <a:latin typeface="ＭＳ Ｐゴシック"/>
                <a:ea typeface="ＭＳ Ｐゴシック"/>
                <a:cs typeface="ＭＳ Ｐゴシック"/>
              </a:rPr>
              <a:t>機関）</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3,579</a:t>
            </a:r>
            <a:r>
              <a:rPr lang="en-US" cap="none" sz="1000" b="0" i="0" u="none" baseline="0">
                <a:solidFill>
                  <a:srgbClr val="000000"/>
                </a:solidFill>
                <a:latin typeface="ＭＳ Ｐゴシック"/>
                <a:ea typeface="ＭＳ Ｐゴシック"/>
                <a:cs typeface="ＭＳ Ｐゴシック"/>
              </a:rPr>
              <a:t>百万円</a:t>
            </a:r>
          </a:p>
        </xdr:txBody>
      </xdr:sp>
      <xdr:sp>
        <xdr:nvSpPr>
          <xdr:cNvPr id="61" name="テキスト ボックス 9"/>
          <xdr:cNvSpPr txBox="1">
            <a:spLocks noChangeArrowheads="1"/>
          </xdr:cNvSpPr>
        </xdr:nvSpPr>
        <xdr:spPr>
          <a:xfrm>
            <a:off x="5209762" y="18121266"/>
            <a:ext cx="1024288" cy="45323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ＭＳ Ｐゴシック"/>
                <a:ea typeface="ＭＳ Ｐゴシック"/>
                <a:cs typeface="ＭＳ Ｐゴシック"/>
              </a:rPr>
              <a:t>警視庁</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825</a:t>
            </a:r>
            <a:r>
              <a:rPr lang="en-US" cap="none" sz="1000" b="0" i="0" u="none" baseline="0">
                <a:solidFill>
                  <a:srgbClr val="000000"/>
                </a:solidFill>
                <a:latin typeface="ＭＳ Ｐゴシック"/>
                <a:ea typeface="ＭＳ Ｐゴシック"/>
                <a:cs typeface="ＭＳ Ｐゴシック"/>
              </a:rPr>
              <a:t>百万円</a:t>
            </a:r>
          </a:p>
        </xdr:txBody>
      </xdr:sp>
      <xdr:grpSp>
        <xdr:nvGrpSpPr>
          <xdr:cNvPr id="62" name="グループ化 146"/>
          <xdr:cNvGrpSpPr>
            <a:grpSpLocks/>
          </xdr:cNvGrpSpPr>
        </xdr:nvGrpSpPr>
        <xdr:grpSpPr>
          <a:xfrm>
            <a:off x="4858205" y="17596973"/>
            <a:ext cx="1928980" cy="7681956"/>
            <a:chOff x="4858205" y="17596973"/>
            <a:chExt cx="1928980" cy="7681944"/>
          </a:xfrm>
          <a:solidFill>
            <a:srgbClr val="FFFFFF"/>
          </a:solidFill>
        </xdr:grpSpPr>
        <xdr:grpSp>
          <xdr:nvGrpSpPr>
            <xdr:cNvPr id="63" name="グループ化 41"/>
            <xdr:cNvGrpSpPr>
              <a:grpSpLocks/>
            </xdr:cNvGrpSpPr>
          </xdr:nvGrpSpPr>
          <xdr:grpSpPr>
            <a:xfrm>
              <a:off x="5113313" y="17596973"/>
              <a:ext cx="1283254" cy="1797575"/>
              <a:chOff x="4291805" y="17319766"/>
              <a:chExt cx="1283153" cy="1798043"/>
            </a:xfrm>
            <a:solidFill>
              <a:srgbClr val="FFFFFF"/>
            </a:solidFill>
          </xdr:grpSpPr>
          <xdr:sp>
            <xdr:nvSpPr>
              <xdr:cNvPr id="64" name="正方形/長方形 76"/>
              <xdr:cNvSpPr>
                <a:spLocks/>
              </xdr:cNvSpPr>
            </xdr:nvSpPr>
            <xdr:spPr>
              <a:xfrm>
                <a:off x="4291805" y="17585876"/>
                <a:ext cx="1226053" cy="1531483"/>
              </a:xfrm>
              <a:prstGeom prst="rect">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Ｌ</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都道府県警察</a:t>
                </a:r>
                <a:r>
                  <a:rPr lang="en-US" cap="none" sz="1000" b="0" i="0" u="none" baseline="0">
                    <a:solidFill>
                      <a:srgbClr val="000000"/>
                    </a:solidFill>
                  </a:rPr>
                  <a:t>
</a:t>
                </a:r>
              </a:p>
            </xdr:txBody>
          </xdr:sp>
          <xdr:sp>
            <xdr:nvSpPr>
              <xdr:cNvPr id="65" name="大かっこ 77"/>
              <xdr:cNvSpPr>
                <a:spLocks/>
              </xdr:cNvSpPr>
            </xdr:nvSpPr>
            <xdr:spPr>
              <a:xfrm>
                <a:off x="4343452" y="17319766"/>
                <a:ext cx="1233752" cy="165420"/>
              </a:xfrm>
              <a:prstGeom prst="bracketPair">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予算配賦</a:t>
                </a:r>
                <a:r>
                  <a:rPr lang="en-US" cap="none" sz="1000" b="1" i="0" u="none" baseline="0">
                    <a:solidFill>
                      <a:srgbClr val="000000"/>
                    </a:solidFill>
                    <a:latin typeface="ＭＳ Ｐゴシック"/>
                    <a:ea typeface="ＭＳ Ｐゴシック"/>
                    <a:cs typeface="ＭＳ Ｐゴシック"/>
                  </a:rPr>
                  <a:t>】</a:t>
                </a:r>
              </a:p>
            </xdr:txBody>
          </xdr:sp>
        </xdr:grpSp>
        <xdr:grpSp>
          <xdr:nvGrpSpPr>
            <xdr:cNvPr id="66" name="グループ化 132"/>
            <xdr:cNvGrpSpPr>
              <a:grpSpLocks/>
            </xdr:cNvGrpSpPr>
          </xdr:nvGrpSpPr>
          <xdr:grpSpPr>
            <a:xfrm>
              <a:off x="4858205" y="20456577"/>
              <a:ext cx="1928980" cy="4822340"/>
              <a:chOff x="4852062" y="19270554"/>
              <a:chExt cx="1815023" cy="4827553"/>
            </a:xfrm>
            <a:solidFill>
              <a:srgbClr val="FFFFFF"/>
            </a:solidFill>
          </xdr:grpSpPr>
          <xdr:grpSp>
            <xdr:nvGrpSpPr>
              <xdr:cNvPr id="67" name="グループ化 69"/>
              <xdr:cNvGrpSpPr>
                <a:grpSpLocks/>
              </xdr:cNvGrpSpPr>
            </xdr:nvGrpSpPr>
            <xdr:grpSpPr>
              <a:xfrm>
                <a:off x="4947804" y="19357450"/>
                <a:ext cx="1623084" cy="1601541"/>
                <a:chOff x="505623" y="3962489"/>
                <a:chExt cx="1491582" cy="1638843"/>
              </a:xfrm>
              <a:solidFill>
                <a:srgbClr val="FFFFFF"/>
              </a:solidFill>
            </xdr:grpSpPr>
            <xdr:sp>
              <xdr:nvSpPr>
                <xdr:cNvPr id="68" name="テキスト ボックス 9"/>
                <xdr:cNvSpPr txBox="1">
                  <a:spLocks noChangeArrowheads="1"/>
                </xdr:cNvSpPr>
              </xdr:nvSpPr>
              <xdr:spPr>
                <a:xfrm>
                  <a:off x="747259" y="4462336"/>
                  <a:ext cx="931120" cy="522791"/>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M.</a:t>
                  </a:r>
                  <a:r>
                    <a:rPr lang="en-US" cap="none" sz="1000" b="0" i="0" u="none" baseline="0">
                      <a:solidFill>
                        <a:srgbClr val="000000"/>
                      </a:solidFill>
                      <a:latin typeface="ＭＳ Ｐゴシック"/>
                      <a:ea typeface="ＭＳ Ｐゴシック"/>
                      <a:cs typeface="ＭＳ Ｐゴシック"/>
                    </a:rPr>
                    <a:t>民間会社</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Arial"/>
                      <a:ea typeface="Arial"/>
                      <a:cs typeface="Arial"/>
                    </a:rPr>
                    <a:t>55</a:t>
                  </a:r>
                  <a:r>
                    <a:rPr lang="en-US" cap="none" sz="1000" b="0" i="0" u="none" baseline="0">
                      <a:solidFill>
                        <a:srgbClr val="000000"/>
                      </a:solidFill>
                      <a:latin typeface="ＭＳ Ｐゴシック"/>
                      <a:ea typeface="ＭＳ Ｐゴシック"/>
                      <a:cs typeface="ＭＳ Ｐゴシック"/>
                    </a:rPr>
                    <a:t>者）</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333</a:t>
                  </a:r>
                  <a:r>
                    <a:rPr lang="en-US" cap="none" sz="1000" b="0" i="0" u="none" baseline="0">
                      <a:solidFill>
                        <a:srgbClr val="000000"/>
                      </a:solidFill>
                      <a:latin typeface="ＭＳ Ｐゴシック"/>
                      <a:ea typeface="ＭＳ Ｐゴシック"/>
                      <a:cs typeface="ＭＳ Ｐゴシック"/>
                    </a:rPr>
                    <a:t>百万円</a:t>
                  </a:r>
                </a:p>
              </xdr:txBody>
            </xdr:sp>
            <xdr:sp>
              <xdr:nvSpPr>
                <xdr:cNvPr id="69" name="Text Box 98"/>
                <xdr:cNvSpPr txBox="1">
                  <a:spLocks noChangeArrowheads="1"/>
                </xdr:cNvSpPr>
              </xdr:nvSpPr>
              <xdr:spPr>
                <a:xfrm>
                  <a:off x="507860" y="3962080"/>
                  <a:ext cx="1486734" cy="353580"/>
                </a:xfrm>
                <a:prstGeom prst="rect">
                  <a:avLst/>
                </a:prstGeom>
                <a:noFill/>
                <a:ln w="9525" cmpd="sng">
                  <a:noFill/>
                </a:ln>
              </xdr:spPr>
              <xdr:txBody>
                <a:bodyPr vertOverflow="clip" wrap="square" anchor="ctr"/>
                <a:p>
                  <a:pPr algn="ctr">
                    <a:defRPr/>
                  </a:pPr>
                  <a:r>
                    <a:rPr lang="en-US" cap="none" sz="1000" b="1" i="0" u="none" baseline="0">
                      <a:solidFill>
                        <a:srgbClr val="000000"/>
                      </a:solidFill>
                      <a:latin typeface="ＭＳ ゴシック"/>
                      <a:ea typeface="ＭＳ ゴシック"/>
                      <a:cs typeface="ＭＳ ゴシック"/>
                    </a:rPr>
                    <a:t>＜物品購入等＞</a:t>
                  </a:r>
                  <a:r>
                    <a:rPr lang="en-US" cap="none" sz="10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a:t>
                  </a:r>
                  <a:r>
                    <a:rPr lang="en-US" cap="none" sz="900" b="1" i="0" u="none" baseline="0">
                      <a:solidFill>
                        <a:srgbClr val="000000"/>
                      </a:solidFill>
                      <a:latin typeface="ＭＳ ゴシック"/>
                      <a:ea typeface="ＭＳ ゴシック"/>
                      <a:cs typeface="ＭＳ ゴシック"/>
                    </a:rPr>
                    <a:t>一般競争入札等・</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随意契約</a:t>
                  </a:r>
                  <a:r>
                    <a:rPr lang="en-US" cap="none" sz="900" b="1" i="0" u="none" baseline="0">
                      <a:solidFill>
                        <a:srgbClr val="000000"/>
                      </a:solidFill>
                      <a:latin typeface="ＭＳ ゴシック"/>
                      <a:ea typeface="ＭＳ ゴシック"/>
                      <a:cs typeface="ＭＳ ゴシック"/>
                    </a:rPr>
                    <a:t>(</a:t>
                  </a:r>
                  <a:r>
                    <a:rPr lang="en-US" cap="none" sz="900" b="1" i="0" u="none" baseline="0">
                      <a:solidFill>
                        <a:srgbClr val="000000"/>
                      </a:solidFill>
                      <a:latin typeface="ＭＳ ゴシック"/>
                      <a:ea typeface="ＭＳ ゴシック"/>
                      <a:cs typeface="ＭＳ ゴシック"/>
                    </a:rPr>
                    <a:t>少額その他）</a:t>
                  </a:r>
                  <a:r>
                    <a:rPr lang="en-US" cap="none" sz="900" b="1" i="0" u="none" baseline="0">
                      <a:solidFill>
                        <a:srgbClr val="000000"/>
                      </a:solidFill>
                      <a:latin typeface="ＭＳ ゴシック"/>
                      <a:ea typeface="ＭＳ ゴシック"/>
                      <a:cs typeface="ＭＳ ゴシック"/>
                    </a:rPr>
                    <a:t>】</a:t>
                  </a:r>
                </a:p>
              </xdr:txBody>
            </xdr:sp>
            <xdr:sp>
              <xdr:nvSpPr>
                <xdr:cNvPr id="70" name="大かっこ 75"/>
                <xdr:cNvSpPr>
                  <a:spLocks/>
                </xdr:cNvSpPr>
              </xdr:nvSpPr>
              <xdr:spPr>
                <a:xfrm>
                  <a:off x="772989" y="5117873"/>
                  <a:ext cx="905017" cy="485917"/>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警察教養に必要な物品を納入</a:t>
                  </a:r>
                </a:p>
              </xdr:txBody>
            </xdr:sp>
          </xdr:grpSp>
          <xdr:grpSp>
            <xdr:nvGrpSpPr>
              <xdr:cNvPr id="71" name="グループ化 70"/>
              <xdr:cNvGrpSpPr>
                <a:grpSpLocks/>
              </xdr:cNvGrpSpPr>
            </xdr:nvGrpSpPr>
            <xdr:grpSpPr>
              <a:xfrm>
                <a:off x="4883825" y="21084507"/>
                <a:ext cx="1783260" cy="728961"/>
                <a:chOff x="446844" y="4158585"/>
                <a:chExt cx="1638536" cy="745768"/>
              </a:xfrm>
              <a:solidFill>
                <a:srgbClr val="FFFFFF"/>
              </a:solidFill>
            </xdr:grpSpPr>
            <xdr:sp>
              <xdr:nvSpPr>
                <xdr:cNvPr id="72" name="テキスト ボックス 9"/>
                <xdr:cNvSpPr txBox="1">
                  <a:spLocks noChangeArrowheads="1"/>
                </xdr:cNvSpPr>
              </xdr:nvSpPr>
              <xdr:spPr>
                <a:xfrm>
                  <a:off x="786021" y="4341485"/>
                  <a:ext cx="931098" cy="559699"/>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N.</a:t>
                  </a:r>
                  <a:r>
                    <a:rPr lang="en-US" cap="none" sz="1000" b="0" i="0" u="none" baseline="0">
                      <a:solidFill>
                        <a:srgbClr val="000000"/>
                      </a:solidFill>
                      <a:latin typeface="ＭＳ Ｐゴシック"/>
                      <a:ea typeface="ＭＳ Ｐゴシック"/>
                      <a:cs typeface="ＭＳ Ｐゴシック"/>
                    </a:rPr>
                    <a:t>外部有識者等</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Arial"/>
                      <a:ea typeface="Arial"/>
                      <a:cs typeface="Arial"/>
                    </a:rPr>
                    <a:t>191</a:t>
                  </a:r>
                  <a:r>
                    <a:rPr lang="en-US" cap="none" sz="1000" b="0" i="0" u="none" baseline="0">
                      <a:solidFill>
                        <a:srgbClr val="000000"/>
                      </a:solidFill>
                      <a:latin typeface="ＭＳ Ｐゴシック"/>
                      <a:ea typeface="ＭＳ Ｐゴシック"/>
                      <a:cs typeface="ＭＳ Ｐゴシック"/>
                    </a:rPr>
                    <a:t>人）</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a:t>
                  </a:r>
                  <a:r>
                    <a:rPr lang="en-US" cap="none" sz="1000" b="0" i="0" u="none" baseline="0">
                      <a:solidFill>
                        <a:srgbClr val="000000"/>
                      </a:solidFill>
                      <a:latin typeface="ＭＳ Ｐゴシック"/>
                      <a:ea typeface="ＭＳ Ｐゴシック"/>
                      <a:cs typeface="ＭＳ Ｐゴシック"/>
                    </a:rPr>
                    <a:t>百万円</a:t>
                  </a:r>
                </a:p>
              </xdr:txBody>
            </xdr:sp>
            <xdr:sp>
              <xdr:nvSpPr>
                <xdr:cNvPr id="73" name="Text Box 98"/>
                <xdr:cNvSpPr txBox="1">
                  <a:spLocks noChangeArrowheads="1"/>
                </xdr:cNvSpPr>
              </xdr:nvSpPr>
              <xdr:spPr>
                <a:xfrm>
                  <a:off x="449711" y="4157654"/>
                  <a:ext cx="1635669" cy="139832"/>
                </a:xfrm>
                <a:prstGeom prst="rect">
                  <a:avLst/>
                </a:prstGeom>
                <a:noFill/>
                <a:ln w="9525" cmpd="sng">
                  <a:noFill/>
                </a:ln>
              </xdr:spPr>
              <xdr:txBody>
                <a:bodyPr vertOverflow="clip" wrap="square" anchor="ctr"/>
                <a:p>
                  <a:pPr algn="ctr">
                    <a:defRPr/>
                  </a:pPr>
                  <a:r>
                    <a:rPr lang="en-US" cap="none" sz="1000" b="1" i="0" u="none" baseline="0">
                      <a:solidFill>
                        <a:srgbClr val="000000"/>
                      </a:solidFill>
                    </a:rPr>
                    <a:t>＜謝金＞</a:t>
                  </a:r>
                </a:p>
              </xdr:txBody>
            </xdr:sp>
          </xdr:grpSp>
          <xdr:grpSp>
            <xdr:nvGrpSpPr>
              <xdr:cNvPr id="74" name="グループ化 71"/>
              <xdr:cNvGrpSpPr>
                <a:grpSpLocks/>
              </xdr:cNvGrpSpPr>
            </xdr:nvGrpSpPr>
            <xdr:grpSpPr>
              <a:xfrm>
                <a:off x="4852062" y="22047604"/>
                <a:ext cx="1799142" cy="1205681"/>
                <a:chOff x="417453" y="3572112"/>
                <a:chExt cx="1653232" cy="1233738"/>
              </a:xfrm>
              <a:solidFill>
                <a:srgbClr val="FFFFFF"/>
              </a:solidFill>
            </xdr:grpSpPr>
            <xdr:sp>
              <xdr:nvSpPr>
                <xdr:cNvPr id="75" name="テキスト ボックス 9"/>
                <xdr:cNvSpPr txBox="1">
                  <a:spLocks noChangeArrowheads="1"/>
                </xdr:cNvSpPr>
              </xdr:nvSpPr>
              <xdr:spPr>
                <a:xfrm>
                  <a:off x="740660" y="4242649"/>
                  <a:ext cx="995659" cy="559809"/>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O.</a:t>
                  </a:r>
                  <a:r>
                    <a:rPr lang="en-US" cap="none" sz="1000" b="0" i="0" u="none" baseline="0">
                      <a:solidFill>
                        <a:srgbClr val="000000"/>
                      </a:solidFill>
                      <a:latin typeface="ＭＳ Ｐゴシック"/>
                      <a:ea typeface="ＭＳ Ｐゴシック"/>
                      <a:cs typeface="ＭＳ Ｐゴシック"/>
                    </a:rPr>
                    <a:t>警察学校等</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入校者（</a:t>
                  </a:r>
                  <a:r>
                    <a:rPr lang="en-US" cap="none" sz="1000" b="0" i="0" u="none" baseline="0">
                      <a:solidFill>
                        <a:srgbClr val="000000"/>
                      </a:solidFill>
                      <a:latin typeface="Arial"/>
                      <a:ea typeface="Arial"/>
                      <a:cs typeface="Arial"/>
                    </a:rPr>
                    <a:t>16,144</a:t>
                  </a:r>
                  <a:r>
                    <a:rPr lang="en-US" cap="none" sz="1000" b="0" i="0" u="none" baseline="0">
                      <a:solidFill>
                        <a:srgbClr val="000000"/>
                      </a:solidFill>
                      <a:latin typeface="ＭＳ Ｐゴシック"/>
                      <a:ea typeface="ＭＳ Ｐゴシック"/>
                      <a:cs typeface="ＭＳ Ｐゴシック"/>
                    </a:rPr>
                    <a:t>人）</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487</a:t>
                  </a:r>
                  <a:r>
                    <a:rPr lang="en-US" cap="none" sz="1000" b="0" i="0" u="none" baseline="0">
                      <a:solidFill>
                        <a:srgbClr val="000000"/>
                      </a:solidFill>
                      <a:latin typeface="ＭＳ Ｐゴシック"/>
                      <a:ea typeface="ＭＳ Ｐゴシック"/>
                      <a:cs typeface="ＭＳ Ｐゴシック"/>
                    </a:rPr>
                    <a:t>百万円</a:t>
                  </a:r>
                </a:p>
              </xdr:txBody>
            </xdr:sp>
            <xdr:sp>
              <xdr:nvSpPr>
                <xdr:cNvPr id="76" name="Text Box 98"/>
                <xdr:cNvSpPr txBox="1">
                  <a:spLocks noChangeArrowheads="1"/>
                </xdr:cNvSpPr>
              </xdr:nvSpPr>
              <xdr:spPr>
                <a:xfrm>
                  <a:off x="417453" y="3572729"/>
                  <a:ext cx="1654885" cy="699529"/>
                </a:xfrm>
                <a:prstGeom prst="rect">
                  <a:avLst/>
                </a:prstGeom>
                <a:noFill/>
                <a:ln w="9525" cmpd="sng">
                  <a:noFill/>
                </a:ln>
              </xdr:spPr>
              <xdr:txBody>
                <a:bodyPr vertOverflow="clip" wrap="square" anchor="ctr"/>
                <a:p>
                  <a:pPr algn="ctr">
                    <a:defRPr/>
                  </a:pPr>
                  <a:r>
                    <a:rPr lang="en-US" cap="none" sz="1000" b="1" i="0" u="none" baseline="0">
                      <a:solidFill>
                        <a:srgbClr val="000000"/>
                      </a:solidFill>
                    </a:rPr>
                    <a:t>＜旅費＞</a:t>
                  </a:r>
                </a:p>
              </xdr:txBody>
            </xdr:sp>
          </xdr:grpSp>
          <xdr:sp>
            <xdr:nvSpPr>
              <xdr:cNvPr id="77" name="正方形/長方形 67"/>
              <xdr:cNvSpPr>
                <a:spLocks/>
              </xdr:cNvSpPr>
            </xdr:nvSpPr>
            <xdr:spPr>
              <a:xfrm>
                <a:off x="5102081" y="19270554"/>
                <a:ext cx="1271424" cy="4827553"/>
              </a:xfrm>
              <a:prstGeom prst="rect">
                <a:avLst/>
              </a:prstGeom>
              <a:noFill/>
              <a:ln w="9525"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clientData/>
  </xdr:twoCellAnchor>
  <xdr:twoCellAnchor>
    <xdr:from>
      <xdr:col>38</xdr:col>
      <xdr:colOff>152400</xdr:colOff>
      <xdr:row>82</xdr:row>
      <xdr:rowOff>142875</xdr:rowOff>
    </xdr:from>
    <xdr:to>
      <xdr:col>38</xdr:col>
      <xdr:colOff>152400</xdr:colOff>
      <xdr:row>83</xdr:row>
      <xdr:rowOff>190500</xdr:rowOff>
    </xdr:to>
    <xdr:sp>
      <xdr:nvSpPr>
        <xdr:cNvPr id="78" name="直線矢印コネクタ 58"/>
        <xdr:cNvSpPr>
          <a:spLocks/>
        </xdr:cNvSpPr>
      </xdr:nvSpPr>
      <xdr:spPr>
        <a:xfrm rot="5400000">
          <a:off x="7019925" y="3239452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171450</xdr:colOff>
      <xdr:row>82</xdr:row>
      <xdr:rowOff>142875</xdr:rowOff>
    </xdr:from>
    <xdr:to>
      <xdr:col>46</xdr:col>
      <xdr:colOff>171450</xdr:colOff>
      <xdr:row>83</xdr:row>
      <xdr:rowOff>190500</xdr:rowOff>
    </xdr:to>
    <xdr:sp>
      <xdr:nvSpPr>
        <xdr:cNvPr id="79" name="直線矢印コネクタ 58"/>
        <xdr:cNvSpPr>
          <a:spLocks/>
        </xdr:cNvSpPr>
      </xdr:nvSpPr>
      <xdr:spPr>
        <a:xfrm rot="5400000">
          <a:off x="8639175" y="3239452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83</xdr:row>
      <xdr:rowOff>209550</xdr:rowOff>
    </xdr:from>
    <xdr:to>
      <xdr:col>50</xdr:col>
      <xdr:colOff>19050</xdr:colOff>
      <xdr:row>84</xdr:row>
      <xdr:rowOff>304800</xdr:rowOff>
    </xdr:to>
    <xdr:sp>
      <xdr:nvSpPr>
        <xdr:cNvPr id="80" name="Text Box 98"/>
        <xdr:cNvSpPr txBox="1">
          <a:spLocks noChangeArrowheads="1"/>
        </xdr:cNvSpPr>
      </xdr:nvSpPr>
      <xdr:spPr>
        <a:xfrm>
          <a:off x="8143875" y="32804100"/>
          <a:ext cx="1123950" cy="438150"/>
        </a:xfrm>
        <a:prstGeom prst="rect">
          <a:avLst/>
        </a:prstGeom>
        <a:noFill/>
        <a:ln w="9525" cmpd="sng">
          <a:noFill/>
        </a:ln>
      </xdr:spPr>
      <xdr:txBody>
        <a:bodyPr vertOverflow="clip" wrap="square" anchor="ctr"/>
        <a:p>
          <a:pPr algn="l">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支出委任</a:t>
          </a:r>
          <a:r>
            <a:rPr lang="en-US" cap="none" sz="1000" b="1" i="0" u="none" baseline="0">
              <a:solidFill>
                <a:srgbClr val="000000"/>
              </a:solidFill>
              <a:latin typeface="ＭＳ ゴシック"/>
              <a:ea typeface="ＭＳ ゴシック"/>
              <a:cs typeface="ＭＳ ゴシック"/>
            </a:rPr>
            <a:t>】</a:t>
          </a:r>
        </a:p>
      </xdr:txBody>
    </xdr:sp>
    <xdr:clientData/>
  </xdr:twoCellAnchor>
  <xdr:twoCellAnchor>
    <xdr:from>
      <xdr:col>43</xdr:col>
      <xdr:colOff>123825</xdr:colOff>
      <xdr:row>84</xdr:row>
      <xdr:rowOff>266700</xdr:rowOff>
    </xdr:from>
    <xdr:to>
      <xdr:col>50</xdr:col>
      <xdr:colOff>0</xdr:colOff>
      <xdr:row>86</xdr:row>
      <xdr:rowOff>152400</xdr:rowOff>
    </xdr:to>
    <xdr:sp>
      <xdr:nvSpPr>
        <xdr:cNvPr id="81" name="テキスト ボックス 9"/>
        <xdr:cNvSpPr txBox="1">
          <a:spLocks noChangeArrowheads="1"/>
        </xdr:cNvSpPr>
      </xdr:nvSpPr>
      <xdr:spPr>
        <a:xfrm>
          <a:off x="7991475" y="33204150"/>
          <a:ext cx="1257300" cy="57150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ＭＳ Ｐゴシック"/>
              <a:ea typeface="ＭＳ Ｐゴシック"/>
              <a:cs typeface="ＭＳ Ｐゴシック"/>
            </a:rPr>
            <a:t>Ｐ</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ＭＳ Ｐゴシック"/>
              <a:ea typeface="ＭＳ Ｐゴシック"/>
              <a:cs typeface="ＭＳ Ｐゴシック"/>
            </a:rPr>
            <a:t>近畿地方整備局</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161925</xdr:colOff>
      <xdr:row>86</xdr:row>
      <xdr:rowOff>314325</xdr:rowOff>
    </xdr:from>
    <xdr:to>
      <xdr:col>49</xdr:col>
      <xdr:colOff>66675</xdr:colOff>
      <xdr:row>87</xdr:row>
      <xdr:rowOff>333375</xdr:rowOff>
    </xdr:to>
    <xdr:sp>
      <xdr:nvSpPr>
        <xdr:cNvPr id="82" name="大かっこ 82"/>
        <xdr:cNvSpPr>
          <a:spLocks/>
        </xdr:cNvSpPr>
      </xdr:nvSpPr>
      <xdr:spPr>
        <a:xfrm>
          <a:off x="8029575" y="33937575"/>
          <a:ext cx="1114425" cy="3619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役務費を支出</a:t>
          </a:r>
        </a:p>
      </xdr:txBody>
    </xdr:sp>
    <xdr:clientData/>
  </xdr:twoCellAnchor>
  <xdr:twoCellAnchor>
    <xdr:from>
      <xdr:col>43</xdr:col>
      <xdr:colOff>95250</xdr:colOff>
      <xdr:row>88</xdr:row>
      <xdr:rowOff>219075</xdr:rowOff>
    </xdr:from>
    <xdr:to>
      <xdr:col>49</xdr:col>
      <xdr:colOff>142875</xdr:colOff>
      <xdr:row>94</xdr:row>
      <xdr:rowOff>123825</xdr:rowOff>
    </xdr:to>
    <xdr:sp>
      <xdr:nvSpPr>
        <xdr:cNvPr id="83" name="正方形/長方形 61"/>
        <xdr:cNvSpPr>
          <a:spLocks/>
        </xdr:cNvSpPr>
      </xdr:nvSpPr>
      <xdr:spPr>
        <a:xfrm>
          <a:off x="7962900" y="34528125"/>
          <a:ext cx="1257300" cy="1962150"/>
        </a:xfrm>
        <a:prstGeom prst="rect">
          <a:avLst/>
        </a:prstGeom>
        <a:noFill/>
        <a:ln w="9525"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152400</xdr:colOff>
      <xdr:row>88</xdr:row>
      <xdr:rowOff>219075</xdr:rowOff>
    </xdr:from>
    <xdr:to>
      <xdr:col>51</xdr:col>
      <xdr:colOff>47625</xdr:colOff>
      <xdr:row>90</xdr:row>
      <xdr:rowOff>95250</xdr:rowOff>
    </xdr:to>
    <xdr:sp>
      <xdr:nvSpPr>
        <xdr:cNvPr id="84" name="Text Box 98"/>
        <xdr:cNvSpPr txBox="1">
          <a:spLocks noChangeArrowheads="1"/>
        </xdr:cNvSpPr>
      </xdr:nvSpPr>
      <xdr:spPr>
        <a:xfrm>
          <a:off x="7820025" y="34528125"/>
          <a:ext cx="1647825" cy="561975"/>
        </a:xfrm>
        <a:prstGeom prst="rect">
          <a:avLst/>
        </a:prstGeom>
        <a:noFill/>
        <a:ln w="9525" cmpd="sng">
          <a:noFill/>
        </a:ln>
      </xdr:spPr>
      <xdr:txBody>
        <a:bodyPr vertOverflow="clip" wrap="square" anchor="ctr"/>
        <a:p>
          <a:pPr algn="ctr">
            <a:defRPr/>
          </a:pPr>
          <a:r>
            <a:rPr lang="en-US" cap="none" sz="1000" b="1" i="0" u="none" baseline="0">
              <a:solidFill>
                <a:srgbClr val="000000"/>
              </a:solidFill>
              <a:latin typeface="ＭＳ ゴシック"/>
              <a:ea typeface="ＭＳ ゴシック"/>
              <a:cs typeface="ＭＳ ゴシック"/>
            </a:rPr>
            <a:t>＜物品購入等＞</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随意契約</a:t>
          </a:r>
          <a:r>
            <a:rPr lang="en-US" cap="none" sz="1000" b="1" i="0" u="none" baseline="0">
              <a:solidFill>
                <a:srgbClr val="000000"/>
              </a:solidFill>
              <a:latin typeface="ＭＳ ゴシック"/>
              <a:ea typeface="ＭＳ ゴシック"/>
              <a:cs typeface="ＭＳ ゴシック"/>
            </a:rPr>
            <a:t>】</a:t>
          </a:r>
        </a:p>
      </xdr:txBody>
    </xdr:sp>
    <xdr:clientData/>
  </xdr:twoCellAnchor>
  <xdr:twoCellAnchor>
    <xdr:from>
      <xdr:col>43</xdr:col>
      <xdr:colOff>180975</xdr:colOff>
      <xdr:row>90</xdr:row>
      <xdr:rowOff>95250</xdr:rowOff>
    </xdr:from>
    <xdr:to>
      <xdr:col>49</xdr:col>
      <xdr:colOff>66675</xdr:colOff>
      <xdr:row>91</xdr:row>
      <xdr:rowOff>314325</xdr:rowOff>
    </xdr:to>
    <xdr:sp>
      <xdr:nvSpPr>
        <xdr:cNvPr id="85" name="テキスト ボックス 9"/>
        <xdr:cNvSpPr txBox="1">
          <a:spLocks noChangeArrowheads="1"/>
        </xdr:cNvSpPr>
      </xdr:nvSpPr>
      <xdr:spPr>
        <a:xfrm>
          <a:off x="8048625" y="35090100"/>
          <a:ext cx="1095375" cy="56197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ＭＳ Ｐゴシック"/>
              <a:ea typeface="ＭＳ Ｐゴシック"/>
              <a:cs typeface="ＭＳ Ｐゴシック"/>
            </a:rPr>
            <a:t>Ｑ</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ＭＳ Ｐゴシック"/>
              <a:ea typeface="ＭＳ Ｐゴシック"/>
              <a:cs typeface="ＭＳ Ｐゴシック"/>
            </a:rPr>
            <a:t>民間会社</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Arial"/>
              <a:ea typeface="Arial"/>
              <a:cs typeface="Arial"/>
            </a:rPr>
            <a:t>1</a:t>
          </a:r>
          <a:r>
            <a:rPr lang="en-US" cap="none" sz="1000" b="0" i="0" u="none" baseline="0">
              <a:solidFill>
                <a:srgbClr val="000000"/>
              </a:solidFill>
              <a:latin typeface="ＭＳ Ｐゴシック"/>
              <a:ea typeface="ＭＳ Ｐゴシック"/>
              <a:cs typeface="ＭＳ Ｐゴシック"/>
            </a:rPr>
            <a:t>者）</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180975</xdr:colOff>
      <xdr:row>92</xdr:row>
      <xdr:rowOff>114300</xdr:rowOff>
    </xdr:from>
    <xdr:to>
      <xdr:col>49</xdr:col>
      <xdr:colOff>76200</xdr:colOff>
      <xdr:row>93</xdr:row>
      <xdr:rowOff>228600</xdr:rowOff>
    </xdr:to>
    <xdr:sp>
      <xdr:nvSpPr>
        <xdr:cNvPr id="86" name="大かっこ 86"/>
        <xdr:cNvSpPr>
          <a:spLocks/>
        </xdr:cNvSpPr>
      </xdr:nvSpPr>
      <xdr:spPr>
        <a:xfrm>
          <a:off x="8048625" y="35794950"/>
          <a:ext cx="1104900" cy="45720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警察施設の整備に必要な役務を実施</a:t>
          </a:r>
        </a:p>
      </xdr:txBody>
    </xdr:sp>
    <xdr:clientData/>
  </xdr:twoCellAnchor>
  <xdr:twoCellAnchor>
    <xdr:from>
      <xdr:col>12</xdr:col>
      <xdr:colOff>133350</xdr:colOff>
      <xdr:row>82</xdr:row>
      <xdr:rowOff>161925</xdr:rowOff>
    </xdr:from>
    <xdr:to>
      <xdr:col>12</xdr:col>
      <xdr:colOff>133350</xdr:colOff>
      <xdr:row>83</xdr:row>
      <xdr:rowOff>209550</xdr:rowOff>
    </xdr:to>
    <xdr:sp>
      <xdr:nvSpPr>
        <xdr:cNvPr id="87" name="直線矢印コネクタ 57"/>
        <xdr:cNvSpPr>
          <a:spLocks/>
        </xdr:cNvSpPr>
      </xdr:nvSpPr>
      <xdr:spPr>
        <a:xfrm rot="5400000">
          <a:off x="2247900" y="3241357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82</xdr:row>
      <xdr:rowOff>152400</xdr:rowOff>
    </xdr:from>
    <xdr:to>
      <xdr:col>46</xdr:col>
      <xdr:colOff>161925</xdr:colOff>
      <xdr:row>82</xdr:row>
      <xdr:rowOff>161925</xdr:rowOff>
    </xdr:to>
    <xdr:sp>
      <xdr:nvSpPr>
        <xdr:cNvPr id="88" name="直線コネクタ 88"/>
        <xdr:cNvSpPr>
          <a:spLocks/>
        </xdr:cNvSpPr>
      </xdr:nvSpPr>
      <xdr:spPr>
        <a:xfrm flipV="1">
          <a:off x="2247900" y="32404050"/>
          <a:ext cx="63817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86</xdr:row>
      <xdr:rowOff>76200</xdr:rowOff>
    </xdr:from>
    <xdr:to>
      <xdr:col>34</xdr:col>
      <xdr:colOff>161925</xdr:colOff>
      <xdr:row>91</xdr:row>
      <xdr:rowOff>257175</xdr:rowOff>
    </xdr:to>
    <xdr:sp>
      <xdr:nvSpPr>
        <xdr:cNvPr id="89" name="図形 89"/>
        <xdr:cNvSpPr>
          <a:spLocks/>
        </xdr:cNvSpPr>
      </xdr:nvSpPr>
      <xdr:spPr>
        <a:xfrm>
          <a:off x="5943600" y="33699450"/>
          <a:ext cx="219075" cy="189547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86</xdr:row>
      <xdr:rowOff>104775</xdr:rowOff>
    </xdr:from>
    <xdr:to>
      <xdr:col>42</xdr:col>
      <xdr:colOff>104775</xdr:colOff>
      <xdr:row>91</xdr:row>
      <xdr:rowOff>295275</xdr:rowOff>
    </xdr:to>
    <xdr:sp>
      <xdr:nvSpPr>
        <xdr:cNvPr id="90" name="図形 90"/>
        <xdr:cNvSpPr>
          <a:spLocks/>
        </xdr:cNvSpPr>
      </xdr:nvSpPr>
      <xdr:spPr>
        <a:xfrm>
          <a:off x="7543800" y="33728025"/>
          <a:ext cx="228600" cy="190500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91</xdr:row>
      <xdr:rowOff>257175</xdr:rowOff>
    </xdr:from>
    <xdr:to>
      <xdr:col>34</xdr:col>
      <xdr:colOff>161925</xdr:colOff>
      <xdr:row>92</xdr:row>
      <xdr:rowOff>228600</xdr:rowOff>
    </xdr:to>
    <xdr:sp>
      <xdr:nvSpPr>
        <xdr:cNvPr id="91" name="図形 91"/>
        <xdr:cNvSpPr>
          <a:spLocks/>
        </xdr:cNvSpPr>
      </xdr:nvSpPr>
      <xdr:spPr>
        <a:xfrm rot="10800000" flipV="1">
          <a:off x="5419725" y="35594925"/>
          <a:ext cx="742950" cy="31432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91</xdr:row>
      <xdr:rowOff>295275</xdr:rowOff>
    </xdr:from>
    <xdr:to>
      <xdr:col>42</xdr:col>
      <xdr:colOff>85725</xdr:colOff>
      <xdr:row>92</xdr:row>
      <xdr:rowOff>266700</xdr:rowOff>
    </xdr:to>
    <xdr:sp>
      <xdr:nvSpPr>
        <xdr:cNvPr id="92" name="図形 92"/>
        <xdr:cNvSpPr>
          <a:spLocks/>
        </xdr:cNvSpPr>
      </xdr:nvSpPr>
      <xdr:spPr>
        <a:xfrm rot="10800000" flipV="1">
          <a:off x="7067550" y="35633025"/>
          <a:ext cx="685800" cy="31432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105</xdr:row>
      <xdr:rowOff>152400</xdr:rowOff>
    </xdr:from>
    <xdr:to>
      <xdr:col>41</xdr:col>
      <xdr:colOff>200025</xdr:colOff>
      <xdr:row>106</xdr:row>
      <xdr:rowOff>266700</xdr:rowOff>
    </xdr:to>
    <xdr:sp>
      <xdr:nvSpPr>
        <xdr:cNvPr id="93" name="大かっこ 93"/>
        <xdr:cNvSpPr>
          <a:spLocks/>
        </xdr:cNvSpPr>
      </xdr:nvSpPr>
      <xdr:spPr>
        <a:xfrm>
          <a:off x="6486525" y="40290750"/>
          <a:ext cx="1181100" cy="45720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警察学校等に入校した警察職員に対して旅費を支出</a:t>
          </a:r>
        </a:p>
      </xdr:txBody>
    </xdr:sp>
    <xdr:clientData/>
  </xdr:twoCellAnchor>
  <xdr:twoCellAnchor>
    <xdr:from>
      <xdr:col>36</xdr:col>
      <xdr:colOff>0</xdr:colOff>
      <xdr:row>101</xdr:row>
      <xdr:rowOff>9525</xdr:rowOff>
    </xdr:from>
    <xdr:to>
      <xdr:col>41</xdr:col>
      <xdr:colOff>190500</xdr:colOff>
      <xdr:row>102</xdr:row>
      <xdr:rowOff>152400</xdr:rowOff>
    </xdr:to>
    <xdr:sp>
      <xdr:nvSpPr>
        <xdr:cNvPr id="94" name="大かっこ 94"/>
        <xdr:cNvSpPr>
          <a:spLocks/>
        </xdr:cNvSpPr>
      </xdr:nvSpPr>
      <xdr:spPr>
        <a:xfrm>
          <a:off x="6467475" y="38776275"/>
          <a:ext cx="1190625" cy="48577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講義等を依頼した外部有識者に対して謝金を支出</a:t>
          </a:r>
        </a:p>
      </xdr:txBody>
    </xdr:sp>
    <xdr:clientData/>
  </xdr:twoCellAnchor>
  <xdr:twoCellAnchor>
    <xdr:from>
      <xdr:col>35</xdr:col>
      <xdr:colOff>152400</xdr:colOff>
      <xdr:row>89</xdr:row>
      <xdr:rowOff>266700</xdr:rowOff>
    </xdr:from>
    <xdr:to>
      <xdr:col>41</xdr:col>
      <xdr:colOff>85725</xdr:colOff>
      <xdr:row>90</xdr:row>
      <xdr:rowOff>314325</xdr:rowOff>
    </xdr:to>
    <xdr:sp>
      <xdr:nvSpPr>
        <xdr:cNvPr id="95" name="大かっこ 95"/>
        <xdr:cNvSpPr>
          <a:spLocks/>
        </xdr:cNvSpPr>
      </xdr:nvSpPr>
      <xdr:spPr>
        <a:xfrm>
          <a:off x="6353175" y="34918650"/>
          <a:ext cx="1200150" cy="3905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物品購入、謝金等</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を支出</a:t>
          </a:r>
        </a:p>
      </xdr:txBody>
    </xdr:sp>
    <xdr:clientData/>
  </xdr:twoCellAnchor>
  <xdr:twoCellAnchor>
    <xdr:from>
      <xdr:col>18</xdr:col>
      <xdr:colOff>0</xdr:colOff>
      <xdr:row>86</xdr:row>
      <xdr:rowOff>323850</xdr:rowOff>
    </xdr:from>
    <xdr:to>
      <xdr:col>25</xdr:col>
      <xdr:colOff>38100</xdr:colOff>
      <xdr:row>88</xdr:row>
      <xdr:rowOff>28575</xdr:rowOff>
    </xdr:to>
    <xdr:sp>
      <xdr:nvSpPr>
        <xdr:cNvPr id="96" name="大かっこ 96"/>
        <xdr:cNvSpPr>
          <a:spLocks/>
        </xdr:cNvSpPr>
      </xdr:nvSpPr>
      <xdr:spPr>
        <a:xfrm>
          <a:off x="3143250" y="33947100"/>
          <a:ext cx="1238250" cy="3905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物品購入、謝金等</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を支出</a:t>
          </a:r>
        </a:p>
      </xdr:txBody>
    </xdr:sp>
    <xdr:clientData/>
  </xdr:twoCellAnchor>
  <xdr:twoCellAnchor>
    <xdr:from>
      <xdr:col>46</xdr:col>
      <xdr:colOff>152400</xdr:colOff>
      <xdr:row>87</xdr:row>
      <xdr:rowOff>266700</xdr:rowOff>
    </xdr:from>
    <xdr:to>
      <xdr:col>46</xdr:col>
      <xdr:colOff>152400</xdr:colOff>
      <xdr:row>88</xdr:row>
      <xdr:rowOff>152400</xdr:rowOff>
    </xdr:to>
    <xdr:sp>
      <xdr:nvSpPr>
        <xdr:cNvPr id="97" name="直線矢印コネクタ 58"/>
        <xdr:cNvSpPr>
          <a:spLocks/>
        </xdr:cNvSpPr>
      </xdr:nvSpPr>
      <xdr:spPr>
        <a:xfrm rot="5400000">
          <a:off x="8620125" y="34232850"/>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389"/>
  <sheetViews>
    <sheetView tabSelected="1" view="pageBreakPreview" zoomScale="75" zoomScaleNormal="70" zoomScaleSheetLayoutView="75" zoomScalePageLayoutView="80" workbookViewId="0" topLeftCell="A1">
      <selection activeCell="L1" sqref="L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15"/>
      <c r="AR1" s="415"/>
      <c r="AS1" s="415"/>
      <c r="AT1" s="415"/>
      <c r="AU1" s="415"/>
      <c r="AV1" s="415"/>
      <c r="AW1" s="415"/>
      <c r="AX1" s="31"/>
    </row>
    <row r="2" spans="37:51" ht="21.75" customHeight="1" thickBot="1">
      <c r="AK2" s="416" t="s">
        <v>300</v>
      </c>
      <c r="AL2" s="416"/>
      <c r="AM2" s="416"/>
      <c r="AN2" s="416"/>
      <c r="AO2" s="416"/>
      <c r="AP2" s="416"/>
      <c r="AQ2" s="416"/>
      <c r="AR2" s="416">
        <v>42</v>
      </c>
      <c r="AS2" s="416"/>
      <c r="AT2" s="416"/>
      <c r="AU2" s="416"/>
      <c r="AV2" s="416"/>
      <c r="AW2" s="416"/>
      <c r="AX2" s="416"/>
      <c r="AY2" s="416"/>
    </row>
    <row r="3" spans="2:51" ht="30" customHeight="1" thickBot="1">
      <c r="B3" s="417" t="s">
        <v>299</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row>
    <row r="4" spans="2:51" ht="30" customHeight="1">
      <c r="B4" s="420" t="s">
        <v>298</v>
      </c>
      <c r="C4" s="421"/>
      <c r="D4" s="421"/>
      <c r="E4" s="421"/>
      <c r="F4" s="421"/>
      <c r="G4" s="421"/>
      <c r="H4" s="422" t="s">
        <v>297</v>
      </c>
      <c r="I4" s="423"/>
      <c r="J4" s="423"/>
      <c r="K4" s="423"/>
      <c r="L4" s="423"/>
      <c r="M4" s="423"/>
      <c r="N4" s="423"/>
      <c r="O4" s="423"/>
      <c r="P4" s="423"/>
      <c r="Q4" s="423"/>
      <c r="R4" s="423"/>
      <c r="S4" s="423"/>
      <c r="T4" s="423"/>
      <c r="U4" s="423"/>
      <c r="V4" s="423"/>
      <c r="W4" s="423"/>
      <c r="X4" s="423"/>
      <c r="Y4" s="423"/>
      <c r="Z4" s="424" t="s">
        <v>296</v>
      </c>
      <c r="AA4" s="425"/>
      <c r="AB4" s="425"/>
      <c r="AC4" s="425"/>
      <c r="AD4" s="425"/>
      <c r="AE4" s="426"/>
      <c r="AF4" s="427" t="s">
        <v>295</v>
      </c>
      <c r="AG4" s="428"/>
      <c r="AH4" s="428"/>
      <c r="AI4" s="428"/>
      <c r="AJ4" s="428"/>
      <c r="AK4" s="428"/>
      <c r="AL4" s="428"/>
      <c r="AM4" s="428"/>
      <c r="AN4" s="428"/>
      <c r="AO4" s="428"/>
      <c r="AP4" s="428"/>
      <c r="AQ4" s="429"/>
      <c r="AR4" s="430" t="s">
        <v>294</v>
      </c>
      <c r="AS4" s="427"/>
      <c r="AT4" s="427"/>
      <c r="AU4" s="427"/>
      <c r="AV4" s="427"/>
      <c r="AW4" s="427"/>
      <c r="AX4" s="427"/>
      <c r="AY4" s="431"/>
    </row>
    <row r="5" spans="2:51" ht="30" customHeight="1">
      <c r="B5" s="432" t="s">
        <v>293</v>
      </c>
      <c r="C5" s="433"/>
      <c r="D5" s="433"/>
      <c r="E5" s="433"/>
      <c r="F5" s="433"/>
      <c r="G5" s="434"/>
      <c r="H5" s="435" t="s">
        <v>292</v>
      </c>
      <c r="I5" s="436"/>
      <c r="J5" s="436"/>
      <c r="K5" s="436"/>
      <c r="L5" s="436"/>
      <c r="M5" s="436"/>
      <c r="N5" s="436"/>
      <c r="O5" s="436"/>
      <c r="P5" s="436"/>
      <c r="Q5" s="436"/>
      <c r="R5" s="436"/>
      <c r="S5" s="436"/>
      <c r="T5" s="436"/>
      <c r="U5" s="436"/>
      <c r="V5" s="436"/>
      <c r="W5" s="437"/>
      <c r="X5" s="437"/>
      <c r="Y5" s="437"/>
      <c r="Z5" s="438" t="s">
        <v>291</v>
      </c>
      <c r="AA5" s="439"/>
      <c r="AB5" s="439"/>
      <c r="AC5" s="439"/>
      <c r="AD5" s="439"/>
      <c r="AE5" s="440"/>
      <c r="AF5" s="441" t="s">
        <v>290</v>
      </c>
      <c r="AG5" s="441"/>
      <c r="AH5" s="441"/>
      <c r="AI5" s="441"/>
      <c r="AJ5" s="441"/>
      <c r="AK5" s="441"/>
      <c r="AL5" s="441"/>
      <c r="AM5" s="441"/>
      <c r="AN5" s="441"/>
      <c r="AO5" s="441"/>
      <c r="AP5" s="441"/>
      <c r="AQ5" s="442"/>
      <c r="AR5" s="443" t="s">
        <v>289</v>
      </c>
      <c r="AS5" s="444"/>
      <c r="AT5" s="444"/>
      <c r="AU5" s="444"/>
      <c r="AV5" s="444"/>
      <c r="AW5" s="444"/>
      <c r="AX5" s="444"/>
      <c r="AY5" s="445"/>
    </row>
    <row r="6" spans="2:51" ht="30" customHeight="1">
      <c r="B6" s="446" t="s">
        <v>288</v>
      </c>
      <c r="C6" s="447"/>
      <c r="D6" s="447"/>
      <c r="E6" s="447"/>
      <c r="F6" s="447"/>
      <c r="G6" s="447"/>
      <c r="H6" s="448" t="s">
        <v>287</v>
      </c>
      <c r="I6" s="437"/>
      <c r="J6" s="437"/>
      <c r="K6" s="437"/>
      <c r="L6" s="437"/>
      <c r="M6" s="437"/>
      <c r="N6" s="437"/>
      <c r="O6" s="437"/>
      <c r="P6" s="437"/>
      <c r="Q6" s="437"/>
      <c r="R6" s="437"/>
      <c r="S6" s="437"/>
      <c r="T6" s="437"/>
      <c r="U6" s="437"/>
      <c r="V6" s="437"/>
      <c r="W6" s="437"/>
      <c r="X6" s="437"/>
      <c r="Y6" s="437"/>
      <c r="Z6" s="449" t="s">
        <v>286</v>
      </c>
      <c r="AA6" s="450"/>
      <c r="AB6" s="450"/>
      <c r="AC6" s="450"/>
      <c r="AD6" s="450"/>
      <c r="AE6" s="451"/>
      <c r="AF6" s="412" t="s">
        <v>285</v>
      </c>
      <c r="AG6" s="413"/>
      <c r="AH6" s="413"/>
      <c r="AI6" s="413"/>
      <c r="AJ6" s="413"/>
      <c r="AK6" s="413"/>
      <c r="AL6" s="413"/>
      <c r="AM6" s="413"/>
      <c r="AN6" s="413"/>
      <c r="AO6" s="413"/>
      <c r="AP6" s="413"/>
      <c r="AQ6" s="413"/>
      <c r="AR6" s="111"/>
      <c r="AS6" s="111"/>
      <c r="AT6" s="111"/>
      <c r="AU6" s="111"/>
      <c r="AV6" s="111"/>
      <c r="AW6" s="111"/>
      <c r="AX6" s="111"/>
      <c r="AY6" s="414"/>
    </row>
    <row r="7" spans="2:51" ht="18" customHeight="1">
      <c r="B7" s="368" t="s">
        <v>284</v>
      </c>
      <c r="C7" s="369"/>
      <c r="D7" s="369"/>
      <c r="E7" s="369"/>
      <c r="F7" s="369"/>
      <c r="G7" s="369"/>
      <c r="H7" s="372" t="s">
        <v>283</v>
      </c>
      <c r="I7" s="373"/>
      <c r="J7" s="373"/>
      <c r="K7" s="373"/>
      <c r="L7" s="373"/>
      <c r="M7" s="373"/>
      <c r="N7" s="373"/>
      <c r="O7" s="373"/>
      <c r="P7" s="373"/>
      <c r="Q7" s="373"/>
      <c r="R7" s="373"/>
      <c r="S7" s="373"/>
      <c r="T7" s="373"/>
      <c r="U7" s="373"/>
      <c r="V7" s="373"/>
      <c r="W7" s="374"/>
      <c r="X7" s="374"/>
      <c r="Y7" s="374"/>
      <c r="Z7" s="378" t="s">
        <v>282</v>
      </c>
      <c r="AA7" s="45"/>
      <c r="AB7" s="45"/>
      <c r="AC7" s="45"/>
      <c r="AD7" s="45"/>
      <c r="AE7" s="46"/>
      <c r="AF7" s="379" t="s">
        <v>259</v>
      </c>
      <c r="AG7" s="333"/>
      <c r="AH7" s="333"/>
      <c r="AI7" s="333"/>
      <c r="AJ7" s="333"/>
      <c r="AK7" s="333"/>
      <c r="AL7" s="333"/>
      <c r="AM7" s="333"/>
      <c r="AN7" s="333"/>
      <c r="AO7" s="333"/>
      <c r="AP7" s="333"/>
      <c r="AQ7" s="333"/>
      <c r="AR7" s="333"/>
      <c r="AS7" s="333"/>
      <c r="AT7" s="333"/>
      <c r="AU7" s="333"/>
      <c r="AV7" s="333"/>
      <c r="AW7" s="333"/>
      <c r="AX7" s="333"/>
      <c r="AY7" s="380"/>
    </row>
    <row r="8" spans="2:51" ht="24" customHeight="1">
      <c r="B8" s="370"/>
      <c r="C8" s="371"/>
      <c r="D8" s="371"/>
      <c r="E8" s="371"/>
      <c r="F8" s="371"/>
      <c r="G8" s="371"/>
      <c r="H8" s="375"/>
      <c r="I8" s="376"/>
      <c r="J8" s="376"/>
      <c r="K8" s="376"/>
      <c r="L8" s="376"/>
      <c r="M8" s="376"/>
      <c r="N8" s="376"/>
      <c r="O8" s="376"/>
      <c r="P8" s="376"/>
      <c r="Q8" s="376"/>
      <c r="R8" s="376"/>
      <c r="S8" s="376"/>
      <c r="T8" s="376"/>
      <c r="U8" s="376"/>
      <c r="V8" s="376"/>
      <c r="W8" s="377"/>
      <c r="X8" s="377"/>
      <c r="Y8" s="377"/>
      <c r="Z8" s="44"/>
      <c r="AA8" s="45"/>
      <c r="AB8" s="45"/>
      <c r="AC8" s="45"/>
      <c r="AD8" s="45"/>
      <c r="AE8" s="46"/>
      <c r="AF8" s="336"/>
      <c r="AG8" s="336"/>
      <c r="AH8" s="336"/>
      <c r="AI8" s="336"/>
      <c r="AJ8" s="336"/>
      <c r="AK8" s="336"/>
      <c r="AL8" s="336"/>
      <c r="AM8" s="336"/>
      <c r="AN8" s="336"/>
      <c r="AO8" s="336"/>
      <c r="AP8" s="336"/>
      <c r="AQ8" s="336"/>
      <c r="AR8" s="336"/>
      <c r="AS8" s="336"/>
      <c r="AT8" s="336"/>
      <c r="AU8" s="336"/>
      <c r="AV8" s="336"/>
      <c r="AW8" s="336"/>
      <c r="AX8" s="336"/>
      <c r="AY8" s="381"/>
    </row>
    <row r="9" spans="2:51" ht="103.5" customHeight="1">
      <c r="B9" s="382" t="s">
        <v>281</v>
      </c>
      <c r="C9" s="383"/>
      <c r="D9" s="383"/>
      <c r="E9" s="383"/>
      <c r="F9" s="383"/>
      <c r="G9" s="383"/>
      <c r="H9" s="384" t="s">
        <v>280</v>
      </c>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6"/>
    </row>
    <row r="10" spans="2:51" ht="137.25" customHeight="1">
      <c r="B10" s="382" t="s">
        <v>279</v>
      </c>
      <c r="C10" s="383"/>
      <c r="D10" s="383"/>
      <c r="E10" s="383"/>
      <c r="F10" s="383"/>
      <c r="G10" s="383"/>
      <c r="H10" s="384" t="s">
        <v>278</v>
      </c>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6"/>
    </row>
    <row r="11" spans="2:51" ht="29.25" customHeight="1">
      <c r="B11" s="382" t="s">
        <v>277</v>
      </c>
      <c r="C11" s="383"/>
      <c r="D11" s="383"/>
      <c r="E11" s="383"/>
      <c r="F11" s="383"/>
      <c r="G11" s="387"/>
      <c r="H11" s="384" t="s">
        <v>276</v>
      </c>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6"/>
    </row>
    <row r="12" spans="2:51" ht="21" customHeight="1">
      <c r="B12" s="388" t="s">
        <v>275</v>
      </c>
      <c r="C12" s="389"/>
      <c r="D12" s="389"/>
      <c r="E12" s="389"/>
      <c r="F12" s="389"/>
      <c r="G12" s="390"/>
      <c r="H12" s="397"/>
      <c r="I12" s="398"/>
      <c r="J12" s="398"/>
      <c r="K12" s="398"/>
      <c r="L12" s="398"/>
      <c r="M12" s="398"/>
      <c r="N12" s="398"/>
      <c r="O12" s="398"/>
      <c r="P12" s="398"/>
      <c r="Q12" s="399" t="s">
        <v>255</v>
      </c>
      <c r="R12" s="400"/>
      <c r="S12" s="400"/>
      <c r="T12" s="400"/>
      <c r="U12" s="400"/>
      <c r="V12" s="400"/>
      <c r="W12" s="401"/>
      <c r="X12" s="399" t="s">
        <v>254</v>
      </c>
      <c r="Y12" s="400"/>
      <c r="Z12" s="400"/>
      <c r="AA12" s="400"/>
      <c r="AB12" s="400"/>
      <c r="AC12" s="400"/>
      <c r="AD12" s="401"/>
      <c r="AE12" s="399" t="s">
        <v>253</v>
      </c>
      <c r="AF12" s="400"/>
      <c r="AG12" s="400"/>
      <c r="AH12" s="400"/>
      <c r="AI12" s="400"/>
      <c r="AJ12" s="400"/>
      <c r="AK12" s="401"/>
      <c r="AL12" s="399" t="s">
        <v>274</v>
      </c>
      <c r="AM12" s="400"/>
      <c r="AN12" s="400"/>
      <c r="AO12" s="400"/>
      <c r="AP12" s="400"/>
      <c r="AQ12" s="400"/>
      <c r="AR12" s="401"/>
      <c r="AS12" s="399" t="s">
        <v>240</v>
      </c>
      <c r="AT12" s="400"/>
      <c r="AU12" s="400"/>
      <c r="AV12" s="400"/>
      <c r="AW12" s="400"/>
      <c r="AX12" s="400"/>
      <c r="AY12" s="402"/>
    </row>
    <row r="13" spans="2:51" ht="21" customHeight="1">
      <c r="B13" s="391"/>
      <c r="C13" s="392"/>
      <c r="D13" s="392"/>
      <c r="E13" s="392"/>
      <c r="F13" s="392"/>
      <c r="G13" s="393"/>
      <c r="H13" s="403" t="s">
        <v>273</v>
      </c>
      <c r="I13" s="404"/>
      <c r="J13" s="409" t="s">
        <v>272</v>
      </c>
      <c r="K13" s="410"/>
      <c r="L13" s="410"/>
      <c r="M13" s="410"/>
      <c r="N13" s="410"/>
      <c r="O13" s="410"/>
      <c r="P13" s="411"/>
      <c r="Q13" s="267">
        <v>6620</v>
      </c>
      <c r="R13" s="267"/>
      <c r="S13" s="267"/>
      <c r="T13" s="267"/>
      <c r="U13" s="267"/>
      <c r="V13" s="267"/>
      <c r="W13" s="267"/>
      <c r="X13" s="267">
        <v>6501</v>
      </c>
      <c r="Y13" s="267"/>
      <c r="Z13" s="267"/>
      <c r="AA13" s="267"/>
      <c r="AB13" s="267"/>
      <c r="AC13" s="267"/>
      <c r="AD13" s="267"/>
      <c r="AE13" s="267">
        <v>6041</v>
      </c>
      <c r="AF13" s="267"/>
      <c r="AG13" s="267"/>
      <c r="AH13" s="267"/>
      <c r="AI13" s="267"/>
      <c r="AJ13" s="267"/>
      <c r="AK13" s="267"/>
      <c r="AL13" s="267">
        <v>5995</v>
      </c>
      <c r="AM13" s="267"/>
      <c r="AN13" s="267"/>
      <c r="AO13" s="267"/>
      <c r="AP13" s="267"/>
      <c r="AQ13" s="267"/>
      <c r="AR13" s="267"/>
      <c r="AS13" s="267">
        <v>6149</v>
      </c>
      <c r="AT13" s="267"/>
      <c r="AU13" s="267"/>
      <c r="AV13" s="267"/>
      <c r="AW13" s="267"/>
      <c r="AX13" s="267"/>
      <c r="AY13" s="360"/>
    </row>
    <row r="14" spans="2:51" ht="21" customHeight="1">
      <c r="B14" s="391"/>
      <c r="C14" s="392"/>
      <c r="D14" s="392"/>
      <c r="E14" s="392"/>
      <c r="F14" s="392"/>
      <c r="G14" s="393"/>
      <c r="H14" s="405"/>
      <c r="I14" s="406"/>
      <c r="J14" s="361" t="s">
        <v>271</v>
      </c>
      <c r="K14" s="362"/>
      <c r="L14" s="362"/>
      <c r="M14" s="362"/>
      <c r="N14" s="362"/>
      <c r="O14" s="362"/>
      <c r="P14" s="363"/>
      <c r="Q14" s="272">
        <v>273</v>
      </c>
      <c r="R14" s="272"/>
      <c r="S14" s="272"/>
      <c r="T14" s="272"/>
      <c r="U14" s="272"/>
      <c r="V14" s="272"/>
      <c r="W14" s="272"/>
      <c r="X14" s="272">
        <v>0</v>
      </c>
      <c r="Y14" s="272"/>
      <c r="Z14" s="272"/>
      <c r="AA14" s="272"/>
      <c r="AB14" s="272"/>
      <c r="AC14" s="272"/>
      <c r="AD14" s="272"/>
      <c r="AE14" s="272">
        <v>0</v>
      </c>
      <c r="AF14" s="272"/>
      <c r="AG14" s="272"/>
      <c r="AH14" s="272"/>
      <c r="AI14" s="272"/>
      <c r="AJ14" s="272"/>
      <c r="AK14" s="272"/>
      <c r="AL14" s="272">
        <v>0</v>
      </c>
      <c r="AM14" s="272"/>
      <c r="AN14" s="272"/>
      <c r="AO14" s="272"/>
      <c r="AP14" s="272"/>
      <c r="AQ14" s="272"/>
      <c r="AR14" s="272"/>
      <c r="AS14" s="364"/>
      <c r="AT14" s="364"/>
      <c r="AU14" s="364"/>
      <c r="AV14" s="364"/>
      <c r="AW14" s="364"/>
      <c r="AX14" s="364"/>
      <c r="AY14" s="365"/>
    </row>
    <row r="15" spans="2:51" ht="24.75" customHeight="1">
      <c r="B15" s="391"/>
      <c r="C15" s="392"/>
      <c r="D15" s="392"/>
      <c r="E15" s="392"/>
      <c r="F15" s="392"/>
      <c r="G15" s="393"/>
      <c r="H15" s="405"/>
      <c r="I15" s="406"/>
      <c r="J15" s="361" t="s">
        <v>270</v>
      </c>
      <c r="K15" s="362"/>
      <c r="L15" s="362"/>
      <c r="M15" s="362"/>
      <c r="N15" s="362"/>
      <c r="O15" s="362"/>
      <c r="P15" s="363"/>
      <c r="Q15" s="272">
        <v>0</v>
      </c>
      <c r="R15" s="272"/>
      <c r="S15" s="272"/>
      <c r="T15" s="272"/>
      <c r="U15" s="272"/>
      <c r="V15" s="272"/>
      <c r="W15" s="272"/>
      <c r="X15" s="272">
        <v>0</v>
      </c>
      <c r="Y15" s="272"/>
      <c r="Z15" s="272"/>
      <c r="AA15" s="272"/>
      <c r="AB15" s="272"/>
      <c r="AC15" s="272"/>
      <c r="AD15" s="272"/>
      <c r="AE15" s="366">
        <v>-144</v>
      </c>
      <c r="AF15" s="366"/>
      <c r="AG15" s="366"/>
      <c r="AH15" s="366"/>
      <c r="AI15" s="366"/>
      <c r="AJ15" s="366"/>
      <c r="AK15" s="366"/>
      <c r="AL15" s="272">
        <v>0</v>
      </c>
      <c r="AM15" s="272"/>
      <c r="AN15" s="272"/>
      <c r="AO15" s="272"/>
      <c r="AP15" s="272"/>
      <c r="AQ15" s="272"/>
      <c r="AR15" s="272"/>
      <c r="AS15" s="364"/>
      <c r="AT15" s="364"/>
      <c r="AU15" s="364"/>
      <c r="AV15" s="364"/>
      <c r="AW15" s="364"/>
      <c r="AX15" s="364"/>
      <c r="AY15" s="365"/>
    </row>
    <row r="16" spans="2:51" ht="24.75" customHeight="1">
      <c r="B16" s="391"/>
      <c r="C16" s="392"/>
      <c r="D16" s="392"/>
      <c r="E16" s="392"/>
      <c r="F16" s="392"/>
      <c r="G16" s="393"/>
      <c r="H16" s="407"/>
      <c r="I16" s="408"/>
      <c r="J16" s="356" t="s">
        <v>153</v>
      </c>
      <c r="K16" s="357"/>
      <c r="L16" s="357"/>
      <c r="M16" s="357"/>
      <c r="N16" s="357"/>
      <c r="O16" s="357"/>
      <c r="P16" s="358"/>
      <c r="Q16" s="345">
        <f>SUM(Q13:W15)</f>
        <v>6893</v>
      </c>
      <c r="R16" s="345"/>
      <c r="S16" s="345"/>
      <c r="T16" s="345"/>
      <c r="U16" s="345"/>
      <c r="V16" s="345"/>
      <c r="W16" s="345"/>
      <c r="X16" s="345">
        <f>SUM(X13:AD15)</f>
        <v>6501</v>
      </c>
      <c r="Y16" s="345"/>
      <c r="Z16" s="345"/>
      <c r="AA16" s="345"/>
      <c r="AB16" s="345"/>
      <c r="AC16" s="345"/>
      <c r="AD16" s="345"/>
      <c r="AE16" s="345">
        <f>SUM(AE13:AK15)</f>
        <v>5897</v>
      </c>
      <c r="AF16" s="345"/>
      <c r="AG16" s="345"/>
      <c r="AH16" s="345"/>
      <c r="AI16" s="345"/>
      <c r="AJ16" s="345"/>
      <c r="AK16" s="345"/>
      <c r="AL16" s="345">
        <f>SUM(AL13:AR15)</f>
        <v>5995</v>
      </c>
      <c r="AM16" s="345"/>
      <c r="AN16" s="345"/>
      <c r="AO16" s="345"/>
      <c r="AP16" s="345"/>
      <c r="AQ16" s="345"/>
      <c r="AR16" s="345"/>
      <c r="AS16" s="345">
        <v>6149</v>
      </c>
      <c r="AT16" s="345"/>
      <c r="AU16" s="345"/>
      <c r="AV16" s="345"/>
      <c r="AW16" s="345"/>
      <c r="AX16" s="345"/>
      <c r="AY16" s="346"/>
    </row>
    <row r="17" spans="2:51" ht="24.75" customHeight="1">
      <c r="B17" s="391"/>
      <c r="C17" s="392"/>
      <c r="D17" s="392"/>
      <c r="E17" s="392"/>
      <c r="F17" s="392"/>
      <c r="G17" s="393"/>
      <c r="H17" s="352" t="s">
        <v>269</v>
      </c>
      <c r="I17" s="353"/>
      <c r="J17" s="353"/>
      <c r="K17" s="353"/>
      <c r="L17" s="353"/>
      <c r="M17" s="353"/>
      <c r="N17" s="353"/>
      <c r="O17" s="353"/>
      <c r="P17" s="353"/>
      <c r="Q17" s="367">
        <v>6073</v>
      </c>
      <c r="R17" s="215"/>
      <c r="S17" s="215"/>
      <c r="T17" s="215"/>
      <c r="U17" s="215"/>
      <c r="V17" s="215"/>
      <c r="W17" s="215"/>
      <c r="X17" s="215">
        <v>5740</v>
      </c>
      <c r="Y17" s="215"/>
      <c r="Z17" s="215"/>
      <c r="AA17" s="215"/>
      <c r="AB17" s="215"/>
      <c r="AC17" s="215"/>
      <c r="AD17" s="215"/>
      <c r="AE17" s="215">
        <v>5629</v>
      </c>
      <c r="AF17" s="215"/>
      <c r="AG17" s="215"/>
      <c r="AH17" s="215"/>
      <c r="AI17" s="215"/>
      <c r="AJ17" s="215"/>
      <c r="AK17" s="215"/>
      <c r="AL17" s="355"/>
      <c r="AM17" s="355"/>
      <c r="AN17" s="355"/>
      <c r="AO17" s="355"/>
      <c r="AP17" s="355"/>
      <c r="AQ17" s="355"/>
      <c r="AR17" s="355"/>
      <c r="AS17" s="355"/>
      <c r="AT17" s="355"/>
      <c r="AU17" s="355"/>
      <c r="AV17" s="355"/>
      <c r="AW17" s="355"/>
      <c r="AX17" s="355"/>
      <c r="AY17" s="359"/>
    </row>
    <row r="18" spans="2:51" ht="24.75" customHeight="1">
      <c r="B18" s="394"/>
      <c r="C18" s="395"/>
      <c r="D18" s="395"/>
      <c r="E18" s="395"/>
      <c r="F18" s="395"/>
      <c r="G18" s="396"/>
      <c r="H18" s="352" t="s">
        <v>268</v>
      </c>
      <c r="I18" s="353"/>
      <c r="J18" s="353"/>
      <c r="K18" s="353"/>
      <c r="L18" s="353"/>
      <c r="M18" s="353"/>
      <c r="N18" s="353"/>
      <c r="O18" s="353"/>
      <c r="P18" s="353"/>
      <c r="Q18" s="354">
        <f>Q17/Q16</f>
        <v>0.8810387349484985</v>
      </c>
      <c r="R18" s="354"/>
      <c r="S18" s="354"/>
      <c r="T18" s="354"/>
      <c r="U18" s="354"/>
      <c r="V18" s="354"/>
      <c r="W18" s="354"/>
      <c r="X18" s="354">
        <f>X17/X16</f>
        <v>0.8829410859867712</v>
      </c>
      <c r="Y18" s="354"/>
      <c r="Z18" s="354"/>
      <c r="AA18" s="354"/>
      <c r="AB18" s="354"/>
      <c r="AC18" s="354"/>
      <c r="AD18" s="354"/>
      <c r="AE18" s="354">
        <f>AE17/AE16</f>
        <v>0.9545531626250636</v>
      </c>
      <c r="AF18" s="354"/>
      <c r="AG18" s="354"/>
      <c r="AH18" s="354"/>
      <c r="AI18" s="354"/>
      <c r="AJ18" s="354"/>
      <c r="AK18" s="354"/>
      <c r="AL18" s="355"/>
      <c r="AM18" s="355"/>
      <c r="AN18" s="355"/>
      <c r="AO18" s="355"/>
      <c r="AP18" s="355"/>
      <c r="AQ18" s="355"/>
      <c r="AR18" s="355"/>
      <c r="AS18" s="355"/>
      <c r="AT18" s="355"/>
      <c r="AU18" s="355"/>
      <c r="AV18" s="355"/>
      <c r="AW18" s="355"/>
      <c r="AX18" s="355"/>
      <c r="AY18" s="359"/>
    </row>
    <row r="19" spans="2:51" ht="31.5" customHeight="1">
      <c r="B19" s="277" t="s">
        <v>267</v>
      </c>
      <c r="C19" s="278"/>
      <c r="D19" s="278"/>
      <c r="E19" s="278"/>
      <c r="F19" s="278"/>
      <c r="G19" s="279"/>
      <c r="H19" s="302" t="s">
        <v>266</v>
      </c>
      <c r="I19" s="300"/>
      <c r="J19" s="300"/>
      <c r="K19" s="300"/>
      <c r="L19" s="300"/>
      <c r="M19" s="300"/>
      <c r="N19" s="300"/>
      <c r="O19" s="300"/>
      <c r="P19" s="300"/>
      <c r="Q19" s="300"/>
      <c r="R19" s="300"/>
      <c r="S19" s="300"/>
      <c r="T19" s="300"/>
      <c r="U19" s="300"/>
      <c r="V19" s="300"/>
      <c r="W19" s="300"/>
      <c r="X19" s="300"/>
      <c r="Y19" s="301"/>
      <c r="Z19" s="310"/>
      <c r="AA19" s="311"/>
      <c r="AB19" s="312"/>
      <c r="AC19" s="299" t="s">
        <v>256</v>
      </c>
      <c r="AD19" s="300"/>
      <c r="AE19" s="301"/>
      <c r="AF19" s="284" t="s">
        <v>255</v>
      </c>
      <c r="AG19" s="284"/>
      <c r="AH19" s="284"/>
      <c r="AI19" s="284"/>
      <c r="AJ19" s="284"/>
      <c r="AK19" s="284" t="s">
        <v>254</v>
      </c>
      <c r="AL19" s="284"/>
      <c r="AM19" s="284"/>
      <c r="AN19" s="284"/>
      <c r="AO19" s="284"/>
      <c r="AP19" s="284" t="s">
        <v>253</v>
      </c>
      <c r="AQ19" s="284"/>
      <c r="AR19" s="284"/>
      <c r="AS19" s="284"/>
      <c r="AT19" s="284"/>
      <c r="AU19" s="285" t="s">
        <v>265</v>
      </c>
      <c r="AV19" s="284"/>
      <c r="AW19" s="284"/>
      <c r="AX19" s="284"/>
      <c r="AY19" s="286"/>
    </row>
    <row r="20" spans="2:51" ht="32.25" customHeight="1">
      <c r="B20" s="280"/>
      <c r="C20" s="278"/>
      <c r="D20" s="278"/>
      <c r="E20" s="278"/>
      <c r="F20" s="278"/>
      <c r="G20" s="279"/>
      <c r="H20" s="287" t="s">
        <v>264</v>
      </c>
      <c r="I20" s="288"/>
      <c r="J20" s="288"/>
      <c r="K20" s="288"/>
      <c r="L20" s="288"/>
      <c r="M20" s="288"/>
      <c r="N20" s="288"/>
      <c r="O20" s="288"/>
      <c r="P20" s="288"/>
      <c r="Q20" s="288"/>
      <c r="R20" s="288"/>
      <c r="S20" s="288"/>
      <c r="T20" s="288"/>
      <c r="U20" s="288"/>
      <c r="V20" s="288"/>
      <c r="W20" s="288"/>
      <c r="X20" s="288"/>
      <c r="Y20" s="289"/>
      <c r="Z20" s="293" t="s">
        <v>263</v>
      </c>
      <c r="AA20" s="294"/>
      <c r="AB20" s="295"/>
      <c r="AC20" s="296" t="s">
        <v>262</v>
      </c>
      <c r="AD20" s="297"/>
      <c r="AE20" s="297"/>
      <c r="AF20" s="298">
        <v>4303863</v>
      </c>
      <c r="AG20" s="298"/>
      <c r="AH20" s="298"/>
      <c r="AI20" s="298"/>
      <c r="AJ20" s="298"/>
      <c r="AK20" s="298">
        <v>4114356</v>
      </c>
      <c r="AL20" s="298"/>
      <c r="AM20" s="298"/>
      <c r="AN20" s="298"/>
      <c r="AO20" s="298"/>
      <c r="AP20" s="298">
        <v>4594218</v>
      </c>
      <c r="AQ20" s="298"/>
      <c r="AR20" s="298"/>
      <c r="AS20" s="298"/>
      <c r="AT20" s="298"/>
      <c r="AU20" s="42" t="s">
        <v>259</v>
      </c>
      <c r="AV20" s="350"/>
      <c r="AW20" s="350"/>
      <c r="AX20" s="350"/>
      <c r="AY20" s="351"/>
    </row>
    <row r="21" spans="2:51" ht="32.25" customHeight="1">
      <c r="B21" s="281"/>
      <c r="C21" s="282"/>
      <c r="D21" s="282"/>
      <c r="E21" s="282"/>
      <c r="F21" s="282"/>
      <c r="G21" s="283"/>
      <c r="H21" s="290"/>
      <c r="I21" s="291"/>
      <c r="J21" s="291"/>
      <c r="K21" s="291"/>
      <c r="L21" s="291"/>
      <c r="M21" s="291"/>
      <c r="N21" s="291"/>
      <c r="O21" s="291"/>
      <c r="P21" s="291"/>
      <c r="Q21" s="291"/>
      <c r="R21" s="291"/>
      <c r="S21" s="291"/>
      <c r="T21" s="291"/>
      <c r="U21" s="291"/>
      <c r="V21" s="291"/>
      <c r="W21" s="291"/>
      <c r="X21" s="291"/>
      <c r="Y21" s="292"/>
      <c r="Z21" s="299" t="s">
        <v>261</v>
      </c>
      <c r="AA21" s="300"/>
      <c r="AB21" s="301"/>
      <c r="AC21" s="339" t="s">
        <v>260</v>
      </c>
      <c r="AD21" s="339"/>
      <c r="AE21" s="339"/>
      <c r="AF21" s="338" t="s">
        <v>259</v>
      </c>
      <c r="AG21" s="347"/>
      <c r="AH21" s="347"/>
      <c r="AI21" s="347"/>
      <c r="AJ21" s="347"/>
      <c r="AK21" s="338" t="s">
        <v>259</v>
      </c>
      <c r="AL21" s="347"/>
      <c r="AM21" s="347"/>
      <c r="AN21" s="347"/>
      <c r="AO21" s="347"/>
      <c r="AP21" s="338" t="s">
        <v>259</v>
      </c>
      <c r="AQ21" s="347"/>
      <c r="AR21" s="347"/>
      <c r="AS21" s="347"/>
      <c r="AT21" s="347"/>
      <c r="AU21" s="348"/>
      <c r="AV21" s="348"/>
      <c r="AW21" s="348"/>
      <c r="AX21" s="348"/>
      <c r="AY21" s="349"/>
    </row>
    <row r="22" spans="2:51" ht="31.5" customHeight="1">
      <c r="B22" s="303" t="s">
        <v>258</v>
      </c>
      <c r="C22" s="304"/>
      <c r="D22" s="304"/>
      <c r="E22" s="304"/>
      <c r="F22" s="304"/>
      <c r="G22" s="305"/>
      <c r="H22" s="302" t="s">
        <v>257</v>
      </c>
      <c r="I22" s="300"/>
      <c r="J22" s="300"/>
      <c r="K22" s="300"/>
      <c r="L22" s="300"/>
      <c r="M22" s="300"/>
      <c r="N22" s="300"/>
      <c r="O22" s="300"/>
      <c r="P22" s="300"/>
      <c r="Q22" s="300"/>
      <c r="R22" s="300"/>
      <c r="S22" s="300"/>
      <c r="T22" s="300"/>
      <c r="U22" s="300"/>
      <c r="V22" s="300"/>
      <c r="W22" s="300"/>
      <c r="X22" s="300"/>
      <c r="Y22" s="301"/>
      <c r="Z22" s="310"/>
      <c r="AA22" s="311"/>
      <c r="AB22" s="312"/>
      <c r="AC22" s="299" t="s">
        <v>256</v>
      </c>
      <c r="AD22" s="300"/>
      <c r="AE22" s="301"/>
      <c r="AF22" s="284" t="s">
        <v>255</v>
      </c>
      <c r="AG22" s="284"/>
      <c r="AH22" s="284"/>
      <c r="AI22" s="284"/>
      <c r="AJ22" s="284"/>
      <c r="AK22" s="284" t="s">
        <v>254</v>
      </c>
      <c r="AL22" s="284"/>
      <c r="AM22" s="284"/>
      <c r="AN22" s="284"/>
      <c r="AO22" s="284"/>
      <c r="AP22" s="284" t="s">
        <v>253</v>
      </c>
      <c r="AQ22" s="284"/>
      <c r="AR22" s="284"/>
      <c r="AS22" s="284"/>
      <c r="AT22" s="284"/>
      <c r="AU22" s="274" t="s">
        <v>252</v>
      </c>
      <c r="AV22" s="275"/>
      <c r="AW22" s="275"/>
      <c r="AX22" s="275"/>
      <c r="AY22" s="276"/>
    </row>
    <row r="23" spans="2:51" ht="39.75" customHeight="1">
      <c r="B23" s="306"/>
      <c r="C23" s="307"/>
      <c r="D23" s="307"/>
      <c r="E23" s="307"/>
      <c r="F23" s="307"/>
      <c r="G23" s="308"/>
      <c r="H23" s="321" t="s">
        <v>250</v>
      </c>
      <c r="I23" s="150"/>
      <c r="J23" s="150"/>
      <c r="K23" s="150"/>
      <c r="L23" s="150"/>
      <c r="M23" s="150"/>
      <c r="N23" s="150"/>
      <c r="O23" s="150"/>
      <c r="P23" s="150"/>
      <c r="Q23" s="150"/>
      <c r="R23" s="150"/>
      <c r="S23" s="150"/>
      <c r="T23" s="150"/>
      <c r="U23" s="150"/>
      <c r="V23" s="150"/>
      <c r="W23" s="150"/>
      <c r="X23" s="150"/>
      <c r="Y23" s="322"/>
      <c r="Z23" s="326" t="s">
        <v>251</v>
      </c>
      <c r="AA23" s="327"/>
      <c r="AB23" s="328"/>
      <c r="AC23" s="332" t="s">
        <v>250</v>
      </c>
      <c r="AD23" s="333"/>
      <c r="AE23" s="334"/>
      <c r="AF23" s="338" t="s">
        <v>250</v>
      </c>
      <c r="AG23" s="339"/>
      <c r="AH23" s="339"/>
      <c r="AI23" s="339"/>
      <c r="AJ23" s="339"/>
      <c r="AK23" s="338" t="s">
        <v>250</v>
      </c>
      <c r="AL23" s="339"/>
      <c r="AM23" s="339"/>
      <c r="AN23" s="339"/>
      <c r="AO23" s="339"/>
      <c r="AP23" s="338" t="s">
        <v>250</v>
      </c>
      <c r="AQ23" s="339"/>
      <c r="AR23" s="339"/>
      <c r="AS23" s="339"/>
      <c r="AT23" s="339"/>
      <c r="AU23" s="340" t="s">
        <v>217</v>
      </c>
      <c r="AV23" s="150"/>
      <c r="AW23" s="150"/>
      <c r="AX23" s="150"/>
      <c r="AY23" s="341"/>
    </row>
    <row r="24" spans="2:51" ht="26.25" customHeight="1">
      <c r="B24" s="183"/>
      <c r="C24" s="73"/>
      <c r="D24" s="73"/>
      <c r="E24" s="73"/>
      <c r="F24" s="73"/>
      <c r="G24" s="309"/>
      <c r="H24" s="323"/>
      <c r="I24" s="324"/>
      <c r="J24" s="324"/>
      <c r="K24" s="324"/>
      <c r="L24" s="324"/>
      <c r="M24" s="324"/>
      <c r="N24" s="324"/>
      <c r="O24" s="324"/>
      <c r="P24" s="324"/>
      <c r="Q24" s="324"/>
      <c r="R24" s="324"/>
      <c r="S24" s="324"/>
      <c r="T24" s="324"/>
      <c r="U24" s="324"/>
      <c r="V24" s="324"/>
      <c r="W24" s="324"/>
      <c r="X24" s="324"/>
      <c r="Y24" s="325"/>
      <c r="Z24" s="329"/>
      <c r="AA24" s="330"/>
      <c r="AB24" s="331"/>
      <c r="AC24" s="335"/>
      <c r="AD24" s="336"/>
      <c r="AE24" s="337"/>
      <c r="AF24" s="342"/>
      <c r="AG24" s="324"/>
      <c r="AH24" s="324"/>
      <c r="AI24" s="324"/>
      <c r="AJ24" s="325"/>
      <c r="AK24" s="343" t="s">
        <v>249</v>
      </c>
      <c r="AL24" s="324"/>
      <c r="AM24" s="324"/>
      <c r="AN24" s="324"/>
      <c r="AO24" s="325"/>
      <c r="AP24" s="343" t="s">
        <v>248</v>
      </c>
      <c r="AQ24" s="324"/>
      <c r="AR24" s="324"/>
      <c r="AS24" s="324"/>
      <c r="AT24" s="325"/>
      <c r="AU24" s="343" t="s">
        <v>247</v>
      </c>
      <c r="AV24" s="324"/>
      <c r="AW24" s="324"/>
      <c r="AX24" s="324"/>
      <c r="AY24" s="344"/>
    </row>
    <row r="25" spans="2:51" ht="88.5" customHeight="1">
      <c r="B25" s="303" t="s">
        <v>246</v>
      </c>
      <c r="C25" s="313"/>
      <c r="D25" s="313"/>
      <c r="E25" s="313"/>
      <c r="F25" s="313"/>
      <c r="G25" s="313"/>
      <c r="H25" s="314" t="s">
        <v>245</v>
      </c>
      <c r="I25" s="315"/>
      <c r="J25" s="315"/>
      <c r="K25" s="315"/>
      <c r="L25" s="315"/>
      <c r="M25" s="315"/>
      <c r="N25" s="315"/>
      <c r="O25" s="315"/>
      <c r="P25" s="315"/>
      <c r="Q25" s="315"/>
      <c r="R25" s="315"/>
      <c r="S25" s="315"/>
      <c r="T25" s="315"/>
      <c r="U25" s="315"/>
      <c r="V25" s="315"/>
      <c r="W25" s="315"/>
      <c r="X25" s="315"/>
      <c r="Y25" s="315"/>
      <c r="Z25" s="316" t="s">
        <v>244</v>
      </c>
      <c r="AA25" s="317"/>
      <c r="AB25" s="318"/>
      <c r="AC25" s="319" t="s">
        <v>243</v>
      </c>
      <c r="AD25" s="319"/>
      <c r="AE25" s="319"/>
      <c r="AF25" s="319"/>
      <c r="AG25" s="319"/>
      <c r="AH25" s="319"/>
      <c r="AI25" s="319"/>
      <c r="AJ25" s="319"/>
      <c r="AK25" s="319"/>
      <c r="AL25" s="319"/>
      <c r="AM25" s="319"/>
      <c r="AN25" s="319"/>
      <c r="AO25" s="319"/>
      <c r="AP25" s="319"/>
      <c r="AQ25" s="319"/>
      <c r="AR25" s="319"/>
      <c r="AS25" s="319"/>
      <c r="AT25" s="319"/>
      <c r="AU25" s="319"/>
      <c r="AV25" s="319"/>
      <c r="AW25" s="319"/>
      <c r="AX25" s="319"/>
      <c r="AY25" s="320"/>
    </row>
    <row r="26" spans="2:51" ht="22.5" customHeight="1">
      <c r="B26" s="232" t="s">
        <v>242</v>
      </c>
      <c r="C26" s="233"/>
      <c r="D26" s="257" t="s">
        <v>159</v>
      </c>
      <c r="E26" s="258"/>
      <c r="F26" s="258"/>
      <c r="G26" s="258"/>
      <c r="H26" s="258"/>
      <c r="I26" s="258"/>
      <c r="J26" s="258"/>
      <c r="K26" s="258"/>
      <c r="L26" s="259"/>
      <c r="M26" s="260" t="s">
        <v>241</v>
      </c>
      <c r="N26" s="260"/>
      <c r="O26" s="260"/>
      <c r="P26" s="260"/>
      <c r="Q26" s="260"/>
      <c r="R26" s="260"/>
      <c r="S26" s="261" t="s">
        <v>240</v>
      </c>
      <c r="T26" s="261"/>
      <c r="U26" s="261"/>
      <c r="V26" s="261"/>
      <c r="W26" s="261"/>
      <c r="X26" s="261"/>
      <c r="Y26" s="262" t="s">
        <v>239</v>
      </c>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63"/>
    </row>
    <row r="27" spans="2:51" ht="22.5" customHeight="1">
      <c r="B27" s="234"/>
      <c r="C27" s="235"/>
      <c r="D27" s="264" t="s">
        <v>238</v>
      </c>
      <c r="E27" s="265"/>
      <c r="F27" s="265"/>
      <c r="G27" s="265"/>
      <c r="H27" s="265"/>
      <c r="I27" s="265"/>
      <c r="J27" s="265"/>
      <c r="K27" s="265"/>
      <c r="L27" s="266"/>
      <c r="M27" s="267">
        <v>261</v>
      </c>
      <c r="N27" s="267"/>
      <c r="O27" s="267"/>
      <c r="P27" s="267"/>
      <c r="Q27" s="267"/>
      <c r="R27" s="267"/>
      <c r="S27" s="268">
        <v>218</v>
      </c>
      <c r="T27" s="268"/>
      <c r="U27" s="268"/>
      <c r="V27" s="268"/>
      <c r="W27" s="268"/>
      <c r="X27" s="268"/>
      <c r="Y27" s="269"/>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1"/>
    </row>
    <row r="28" spans="2:51" ht="22.5" customHeight="1">
      <c r="B28" s="234"/>
      <c r="C28" s="235"/>
      <c r="D28" s="273" t="s">
        <v>166</v>
      </c>
      <c r="E28" s="202"/>
      <c r="F28" s="202"/>
      <c r="G28" s="202"/>
      <c r="H28" s="202"/>
      <c r="I28" s="202"/>
      <c r="J28" s="202"/>
      <c r="K28" s="202"/>
      <c r="L28" s="203"/>
      <c r="M28" s="272">
        <v>3823</v>
      </c>
      <c r="N28" s="272"/>
      <c r="O28" s="272"/>
      <c r="P28" s="272"/>
      <c r="Q28" s="272"/>
      <c r="R28" s="272"/>
      <c r="S28" s="204">
        <v>3721</v>
      </c>
      <c r="T28" s="204"/>
      <c r="U28" s="204"/>
      <c r="V28" s="204"/>
      <c r="W28" s="204"/>
      <c r="X28" s="204"/>
      <c r="Y28" s="205"/>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7"/>
    </row>
    <row r="29" spans="2:51" ht="22.5" customHeight="1">
      <c r="B29" s="234"/>
      <c r="C29" s="235"/>
      <c r="D29" s="273" t="s">
        <v>237</v>
      </c>
      <c r="E29" s="202"/>
      <c r="F29" s="202"/>
      <c r="G29" s="202"/>
      <c r="H29" s="202"/>
      <c r="I29" s="202"/>
      <c r="J29" s="202"/>
      <c r="K29" s="202"/>
      <c r="L29" s="203"/>
      <c r="M29" s="272">
        <v>1911</v>
      </c>
      <c r="N29" s="272"/>
      <c r="O29" s="272"/>
      <c r="P29" s="272"/>
      <c r="Q29" s="272"/>
      <c r="R29" s="272"/>
      <c r="S29" s="204">
        <v>2210</v>
      </c>
      <c r="T29" s="204"/>
      <c r="U29" s="204"/>
      <c r="V29" s="204"/>
      <c r="W29" s="204"/>
      <c r="X29" s="204"/>
      <c r="Y29" s="205"/>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7"/>
    </row>
    <row r="30" spans="2:51" ht="22.5" customHeight="1">
      <c r="B30" s="234"/>
      <c r="C30" s="235"/>
      <c r="D30" s="201"/>
      <c r="E30" s="202"/>
      <c r="F30" s="202"/>
      <c r="G30" s="202"/>
      <c r="H30" s="202"/>
      <c r="I30" s="202"/>
      <c r="J30" s="202"/>
      <c r="K30" s="202"/>
      <c r="L30" s="203"/>
      <c r="M30" s="204"/>
      <c r="N30" s="204"/>
      <c r="O30" s="204"/>
      <c r="P30" s="204"/>
      <c r="Q30" s="204"/>
      <c r="R30" s="204"/>
      <c r="S30" s="204"/>
      <c r="T30" s="204"/>
      <c r="U30" s="204"/>
      <c r="V30" s="204"/>
      <c r="W30" s="204"/>
      <c r="X30" s="204"/>
      <c r="Y30" s="205"/>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7"/>
    </row>
    <row r="31" spans="2:51" ht="22.5" customHeight="1">
      <c r="B31" s="234"/>
      <c r="C31" s="235"/>
      <c r="D31" s="201"/>
      <c r="E31" s="202"/>
      <c r="F31" s="202"/>
      <c r="G31" s="202"/>
      <c r="H31" s="202"/>
      <c r="I31" s="202"/>
      <c r="J31" s="202"/>
      <c r="K31" s="202"/>
      <c r="L31" s="203"/>
      <c r="M31" s="204"/>
      <c r="N31" s="204"/>
      <c r="O31" s="204"/>
      <c r="P31" s="204"/>
      <c r="Q31" s="204"/>
      <c r="R31" s="204"/>
      <c r="S31" s="204"/>
      <c r="T31" s="204"/>
      <c r="U31" s="204"/>
      <c r="V31" s="204"/>
      <c r="W31" s="204"/>
      <c r="X31" s="204"/>
      <c r="Y31" s="205"/>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7"/>
    </row>
    <row r="32" spans="2:51" ht="22.5" customHeight="1">
      <c r="B32" s="234"/>
      <c r="C32" s="235"/>
      <c r="D32" s="201"/>
      <c r="E32" s="202"/>
      <c r="F32" s="202"/>
      <c r="G32" s="202"/>
      <c r="H32" s="202"/>
      <c r="I32" s="202"/>
      <c r="J32" s="202"/>
      <c r="K32" s="202"/>
      <c r="L32" s="203"/>
      <c r="M32" s="204"/>
      <c r="N32" s="204"/>
      <c r="O32" s="204"/>
      <c r="P32" s="204"/>
      <c r="Q32" s="204"/>
      <c r="R32" s="204"/>
      <c r="S32" s="204"/>
      <c r="T32" s="204"/>
      <c r="U32" s="204"/>
      <c r="V32" s="204"/>
      <c r="W32" s="204"/>
      <c r="X32" s="204"/>
      <c r="Y32" s="205"/>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7"/>
    </row>
    <row r="33" spans="2:51" ht="22.5" customHeight="1">
      <c r="B33" s="234"/>
      <c r="C33" s="235"/>
      <c r="D33" s="208"/>
      <c r="E33" s="209"/>
      <c r="F33" s="209"/>
      <c r="G33" s="209"/>
      <c r="H33" s="209"/>
      <c r="I33" s="209"/>
      <c r="J33" s="209"/>
      <c r="K33" s="209"/>
      <c r="L33" s="210"/>
      <c r="M33" s="211"/>
      <c r="N33" s="211"/>
      <c r="O33" s="211"/>
      <c r="P33" s="211"/>
      <c r="Q33" s="211"/>
      <c r="R33" s="211"/>
      <c r="S33" s="211"/>
      <c r="T33" s="211"/>
      <c r="U33" s="211"/>
      <c r="V33" s="211"/>
      <c r="W33" s="211"/>
      <c r="X33" s="211"/>
      <c r="Y33" s="205"/>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7"/>
    </row>
    <row r="34" spans="2:51" ht="22.5" customHeight="1">
      <c r="B34" s="236"/>
      <c r="C34" s="237"/>
      <c r="D34" s="212" t="s">
        <v>153</v>
      </c>
      <c r="E34" s="213"/>
      <c r="F34" s="213"/>
      <c r="G34" s="213"/>
      <c r="H34" s="213"/>
      <c r="I34" s="213"/>
      <c r="J34" s="213"/>
      <c r="K34" s="213"/>
      <c r="L34" s="214"/>
      <c r="M34" s="215">
        <f>SUM(M27:R33)</f>
        <v>5995</v>
      </c>
      <c r="N34" s="215"/>
      <c r="O34" s="215"/>
      <c r="P34" s="215"/>
      <c r="Q34" s="215"/>
      <c r="R34" s="215"/>
      <c r="S34" s="215">
        <f>SUM(S27:X33)</f>
        <v>6149</v>
      </c>
      <c r="T34" s="215"/>
      <c r="U34" s="215"/>
      <c r="V34" s="215"/>
      <c r="W34" s="215"/>
      <c r="X34" s="215"/>
      <c r="Y34" s="216"/>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8"/>
    </row>
    <row r="35" spans="1:51" ht="3" customHeight="1">
      <c r="A35" s="28"/>
      <c r="B35" s="19"/>
      <c r="C35" s="19"/>
      <c r="D35" s="29"/>
      <c r="E35" s="29"/>
      <c r="F35" s="29"/>
      <c r="G35" s="29"/>
      <c r="H35" s="29"/>
      <c r="I35" s="29"/>
      <c r="J35" s="29"/>
      <c r="K35" s="29"/>
      <c r="L35" s="29"/>
      <c r="M35" s="30"/>
      <c r="N35" s="30"/>
      <c r="O35" s="30"/>
      <c r="P35" s="30"/>
      <c r="Q35" s="30"/>
      <c r="R35" s="30"/>
      <c r="S35" s="30"/>
      <c r="T35" s="30"/>
      <c r="U35" s="30"/>
      <c r="V35" s="30"/>
      <c r="W35" s="30"/>
      <c r="X35" s="30"/>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row>
    <row r="36" spans="1:51" ht="3" customHeight="1" thickBot="1">
      <c r="A36" s="28"/>
      <c r="B36" s="17"/>
      <c r="C36" s="1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row>
    <row r="37" spans="2:51" ht="21" customHeight="1" hidden="1">
      <c r="B37" s="219" t="s">
        <v>236</v>
      </c>
      <c r="C37" s="220"/>
      <c r="D37" s="72" t="s">
        <v>235</v>
      </c>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4"/>
    </row>
    <row r="38" spans="2:51" ht="203.25" customHeight="1" hidden="1">
      <c r="B38" s="219"/>
      <c r="C38" s="220"/>
      <c r="D38" s="223" t="s">
        <v>234</v>
      </c>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5"/>
    </row>
    <row r="39" spans="2:51" ht="20.25" customHeight="1" hidden="1">
      <c r="B39" s="219"/>
      <c r="C39" s="220"/>
      <c r="D39" s="226" t="s">
        <v>233</v>
      </c>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8"/>
    </row>
    <row r="40" spans="2:51" ht="100.5" customHeight="1" hidden="1" thickBot="1">
      <c r="B40" s="221"/>
      <c r="C40" s="222"/>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1"/>
    </row>
    <row r="41" spans="1:51" ht="21" customHeight="1" hidden="1">
      <c r="A41" s="12"/>
      <c r="B41" s="26"/>
      <c r="C41" s="25"/>
      <c r="D41" s="238" t="s">
        <v>232</v>
      </c>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40"/>
    </row>
    <row r="42" spans="1:51" ht="135.75" customHeight="1" hidden="1">
      <c r="A42" s="12"/>
      <c r="B42" s="24"/>
      <c r="C42" s="23"/>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3"/>
    </row>
    <row r="43" spans="1:51" ht="21" customHeight="1">
      <c r="A43" s="12"/>
      <c r="B43" s="244" t="s">
        <v>231</v>
      </c>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6"/>
    </row>
    <row r="44" spans="1:51" ht="21" customHeight="1">
      <c r="A44" s="12"/>
      <c r="B44" s="24"/>
      <c r="C44" s="23"/>
      <c r="D44" s="247" t="s">
        <v>230</v>
      </c>
      <c r="E44" s="248"/>
      <c r="F44" s="248"/>
      <c r="G44" s="248"/>
      <c r="H44" s="249" t="s">
        <v>229</v>
      </c>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50"/>
      <c r="AH44" s="249" t="s">
        <v>228</v>
      </c>
      <c r="AI44" s="248"/>
      <c r="AJ44" s="248"/>
      <c r="AK44" s="248"/>
      <c r="AL44" s="248"/>
      <c r="AM44" s="248"/>
      <c r="AN44" s="248"/>
      <c r="AO44" s="248"/>
      <c r="AP44" s="248"/>
      <c r="AQ44" s="248"/>
      <c r="AR44" s="248"/>
      <c r="AS44" s="248"/>
      <c r="AT44" s="248"/>
      <c r="AU44" s="248"/>
      <c r="AV44" s="248"/>
      <c r="AW44" s="248"/>
      <c r="AX44" s="248"/>
      <c r="AY44" s="251"/>
    </row>
    <row r="45" spans="1:51" ht="26.25" customHeight="1">
      <c r="A45" s="12"/>
      <c r="B45" s="173" t="s">
        <v>227</v>
      </c>
      <c r="C45" s="174"/>
      <c r="D45" s="252" t="s">
        <v>206</v>
      </c>
      <c r="E45" s="162"/>
      <c r="F45" s="162"/>
      <c r="G45" s="163"/>
      <c r="H45" s="161" t="s">
        <v>226</v>
      </c>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3"/>
      <c r="AH45" s="75" t="s">
        <v>225</v>
      </c>
      <c r="AI45" s="76"/>
      <c r="AJ45" s="76"/>
      <c r="AK45" s="76"/>
      <c r="AL45" s="76"/>
      <c r="AM45" s="76"/>
      <c r="AN45" s="76"/>
      <c r="AO45" s="76"/>
      <c r="AP45" s="76"/>
      <c r="AQ45" s="76"/>
      <c r="AR45" s="76"/>
      <c r="AS45" s="76"/>
      <c r="AT45" s="76"/>
      <c r="AU45" s="76"/>
      <c r="AV45" s="76"/>
      <c r="AW45" s="76"/>
      <c r="AX45" s="76"/>
      <c r="AY45" s="77"/>
    </row>
    <row r="46" spans="1:51" ht="33" customHeight="1">
      <c r="A46" s="12"/>
      <c r="B46" s="175"/>
      <c r="C46" s="176"/>
      <c r="D46" s="253" t="s">
        <v>206</v>
      </c>
      <c r="E46" s="88"/>
      <c r="F46" s="88"/>
      <c r="G46" s="89"/>
      <c r="H46" s="254" t="s">
        <v>224</v>
      </c>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6"/>
      <c r="AH46" s="78"/>
      <c r="AI46" s="79"/>
      <c r="AJ46" s="79"/>
      <c r="AK46" s="79"/>
      <c r="AL46" s="79"/>
      <c r="AM46" s="79"/>
      <c r="AN46" s="79"/>
      <c r="AO46" s="79"/>
      <c r="AP46" s="79"/>
      <c r="AQ46" s="79"/>
      <c r="AR46" s="79"/>
      <c r="AS46" s="79"/>
      <c r="AT46" s="79"/>
      <c r="AU46" s="79"/>
      <c r="AV46" s="79"/>
      <c r="AW46" s="79"/>
      <c r="AX46" s="79"/>
      <c r="AY46" s="80"/>
    </row>
    <row r="47" spans="1:51" ht="26.25" customHeight="1">
      <c r="A47" s="12"/>
      <c r="B47" s="177"/>
      <c r="C47" s="178"/>
      <c r="D47" s="167" t="s">
        <v>217</v>
      </c>
      <c r="E47" s="168"/>
      <c r="F47" s="168"/>
      <c r="G47" s="169"/>
      <c r="H47" s="170" t="s">
        <v>223</v>
      </c>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2"/>
      <c r="AH47" s="81"/>
      <c r="AI47" s="82"/>
      <c r="AJ47" s="82"/>
      <c r="AK47" s="82"/>
      <c r="AL47" s="82"/>
      <c r="AM47" s="82"/>
      <c r="AN47" s="82"/>
      <c r="AO47" s="82"/>
      <c r="AP47" s="82"/>
      <c r="AQ47" s="82"/>
      <c r="AR47" s="82"/>
      <c r="AS47" s="82"/>
      <c r="AT47" s="82"/>
      <c r="AU47" s="82"/>
      <c r="AV47" s="82"/>
      <c r="AW47" s="82"/>
      <c r="AX47" s="82"/>
      <c r="AY47" s="83"/>
    </row>
    <row r="48" spans="1:51" ht="26.25" customHeight="1">
      <c r="A48" s="12"/>
      <c r="B48" s="175" t="s">
        <v>222</v>
      </c>
      <c r="C48" s="176"/>
      <c r="D48" s="179" t="s">
        <v>206</v>
      </c>
      <c r="E48" s="117"/>
      <c r="F48" s="117"/>
      <c r="G48" s="118"/>
      <c r="H48" s="161" t="s">
        <v>221</v>
      </c>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3"/>
      <c r="AH48" s="75" t="s">
        <v>220</v>
      </c>
      <c r="AI48" s="76"/>
      <c r="AJ48" s="76"/>
      <c r="AK48" s="76"/>
      <c r="AL48" s="76"/>
      <c r="AM48" s="76"/>
      <c r="AN48" s="76"/>
      <c r="AO48" s="76"/>
      <c r="AP48" s="76"/>
      <c r="AQ48" s="76"/>
      <c r="AR48" s="76"/>
      <c r="AS48" s="76"/>
      <c r="AT48" s="76"/>
      <c r="AU48" s="76"/>
      <c r="AV48" s="76"/>
      <c r="AW48" s="76"/>
      <c r="AX48" s="76"/>
      <c r="AY48" s="77"/>
    </row>
    <row r="49" spans="1:51" ht="26.25" customHeight="1">
      <c r="A49" s="12"/>
      <c r="B49" s="175"/>
      <c r="C49" s="176"/>
      <c r="D49" s="84" t="s">
        <v>206</v>
      </c>
      <c r="E49" s="85"/>
      <c r="F49" s="85"/>
      <c r="G49" s="86"/>
      <c r="H49" s="87" t="s">
        <v>219</v>
      </c>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9"/>
      <c r="AH49" s="78"/>
      <c r="AI49" s="79"/>
      <c r="AJ49" s="79"/>
      <c r="AK49" s="79"/>
      <c r="AL49" s="79"/>
      <c r="AM49" s="79"/>
      <c r="AN49" s="79"/>
      <c r="AO49" s="79"/>
      <c r="AP49" s="79"/>
      <c r="AQ49" s="79"/>
      <c r="AR49" s="79"/>
      <c r="AS49" s="79"/>
      <c r="AT49" s="79"/>
      <c r="AU49" s="79"/>
      <c r="AV49" s="79"/>
      <c r="AW49" s="79"/>
      <c r="AX49" s="79"/>
      <c r="AY49" s="80"/>
    </row>
    <row r="50" spans="1:51" ht="26.25" customHeight="1">
      <c r="A50" s="12"/>
      <c r="B50" s="175"/>
      <c r="C50" s="176"/>
      <c r="D50" s="84" t="s">
        <v>206</v>
      </c>
      <c r="E50" s="85"/>
      <c r="F50" s="85"/>
      <c r="G50" s="86"/>
      <c r="H50" s="87" t="s">
        <v>218</v>
      </c>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9"/>
      <c r="AH50" s="78"/>
      <c r="AI50" s="79"/>
      <c r="AJ50" s="79"/>
      <c r="AK50" s="79"/>
      <c r="AL50" s="79"/>
      <c r="AM50" s="79"/>
      <c r="AN50" s="79"/>
      <c r="AO50" s="79"/>
      <c r="AP50" s="79"/>
      <c r="AQ50" s="79"/>
      <c r="AR50" s="79"/>
      <c r="AS50" s="79"/>
      <c r="AT50" s="79"/>
      <c r="AU50" s="79"/>
      <c r="AV50" s="79"/>
      <c r="AW50" s="79"/>
      <c r="AX50" s="79"/>
      <c r="AY50" s="80"/>
    </row>
    <row r="51" spans="1:51" ht="26.25" customHeight="1">
      <c r="A51" s="12"/>
      <c r="B51" s="175"/>
      <c r="C51" s="176"/>
      <c r="D51" s="84" t="s">
        <v>217</v>
      </c>
      <c r="E51" s="85"/>
      <c r="F51" s="85"/>
      <c r="G51" s="86"/>
      <c r="H51" s="87" t="s">
        <v>216</v>
      </c>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9"/>
      <c r="AH51" s="78"/>
      <c r="AI51" s="79"/>
      <c r="AJ51" s="79"/>
      <c r="AK51" s="79"/>
      <c r="AL51" s="79"/>
      <c r="AM51" s="79"/>
      <c r="AN51" s="79"/>
      <c r="AO51" s="79"/>
      <c r="AP51" s="79"/>
      <c r="AQ51" s="79"/>
      <c r="AR51" s="79"/>
      <c r="AS51" s="79"/>
      <c r="AT51" s="79"/>
      <c r="AU51" s="79"/>
      <c r="AV51" s="79"/>
      <c r="AW51" s="79"/>
      <c r="AX51" s="79"/>
      <c r="AY51" s="80"/>
    </row>
    <row r="52" spans="1:51" ht="26.25" customHeight="1">
      <c r="A52" s="12"/>
      <c r="B52" s="177"/>
      <c r="C52" s="178"/>
      <c r="D52" s="167" t="s">
        <v>206</v>
      </c>
      <c r="E52" s="168"/>
      <c r="F52" s="168"/>
      <c r="G52" s="169"/>
      <c r="H52" s="170" t="s">
        <v>215</v>
      </c>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2"/>
      <c r="AH52" s="81"/>
      <c r="AI52" s="82"/>
      <c r="AJ52" s="82"/>
      <c r="AK52" s="82"/>
      <c r="AL52" s="82"/>
      <c r="AM52" s="82"/>
      <c r="AN52" s="82"/>
      <c r="AO52" s="82"/>
      <c r="AP52" s="82"/>
      <c r="AQ52" s="82"/>
      <c r="AR52" s="82"/>
      <c r="AS52" s="82"/>
      <c r="AT52" s="82"/>
      <c r="AU52" s="82"/>
      <c r="AV52" s="82"/>
      <c r="AW52" s="82"/>
      <c r="AX52" s="82"/>
      <c r="AY52" s="83"/>
    </row>
    <row r="53" spans="1:51" ht="26.25" customHeight="1">
      <c r="A53" s="12"/>
      <c r="B53" s="173" t="s">
        <v>214</v>
      </c>
      <c r="C53" s="174"/>
      <c r="D53" s="179" t="s">
        <v>206</v>
      </c>
      <c r="E53" s="117"/>
      <c r="F53" s="117"/>
      <c r="G53" s="118"/>
      <c r="H53" s="161" t="s">
        <v>213</v>
      </c>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3"/>
      <c r="AH53" s="75" t="s">
        <v>212</v>
      </c>
      <c r="AI53" s="76"/>
      <c r="AJ53" s="76"/>
      <c r="AK53" s="76"/>
      <c r="AL53" s="76"/>
      <c r="AM53" s="76"/>
      <c r="AN53" s="76"/>
      <c r="AO53" s="76"/>
      <c r="AP53" s="76"/>
      <c r="AQ53" s="76"/>
      <c r="AR53" s="76"/>
      <c r="AS53" s="76"/>
      <c r="AT53" s="76"/>
      <c r="AU53" s="76"/>
      <c r="AV53" s="76"/>
      <c r="AW53" s="76"/>
      <c r="AX53" s="76"/>
      <c r="AY53" s="77"/>
    </row>
    <row r="54" spans="1:51" ht="26.25" customHeight="1">
      <c r="A54" s="12"/>
      <c r="B54" s="175"/>
      <c r="C54" s="176"/>
      <c r="D54" s="84" t="s">
        <v>206</v>
      </c>
      <c r="E54" s="85"/>
      <c r="F54" s="85"/>
      <c r="G54" s="86"/>
      <c r="H54" s="87" t="s">
        <v>211</v>
      </c>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9"/>
      <c r="AH54" s="78"/>
      <c r="AI54" s="79"/>
      <c r="AJ54" s="79"/>
      <c r="AK54" s="79"/>
      <c r="AL54" s="79"/>
      <c r="AM54" s="79"/>
      <c r="AN54" s="79"/>
      <c r="AO54" s="79"/>
      <c r="AP54" s="79"/>
      <c r="AQ54" s="79"/>
      <c r="AR54" s="79"/>
      <c r="AS54" s="79"/>
      <c r="AT54" s="79"/>
      <c r="AU54" s="79"/>
      <c r="AV54" s="79"/>
      <c r="AW54" s="79"/>
      <c r="AX54" s="79"/>
      <c r="AY54" s="80"/>
    </row>
    <row r="55" spans="1:51" ht="26.25" customHeight="1">
      <c r="A55" s="12"/>
      <c r="B55" s="175"/>
      <c r="C55" s="176"/>
      <c r="D55" s="84" t="s">
        <v>206</v>
      </c>
      <c r="E55" s="85"/>
      <c r="F55" s="85"/>
      <c r="G55" s="86"/>
      <c r="H55" s="87" t="s">
        <v>210</v>
      </c>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9"/>
      <c r="AH55" s="78"/>
      <c r="AI55" s="79"/>
      <c r="AJ55" s="79"/>
      <c r="AK55" s="79"/>
      <c r="AL55" s="79"/>
      <c r="AM55" s="79"/>
      <c r="AN55" s="79"/>
      <c r="AO55" s="79"/>
      <c r="AP55" s="79"/>
      <c r="AQ55" s="79"/>
      <c r="AR55" s="79"/>
      <c r="AS55" s="79"/>
      <c r="AT55" s="79"/>
      <c r="AU55" s="79"/>
      <c r="AV55" s="79"/>
      <c r="AW55" s="79"/>
      <c r="AX55" s="79"/>
      <c r="AY55" s="80"/>
    </row>
    <row r="56" spans="1:51" ht="26.25" customHeight="1">
      <c r="A56" s="12"/>
      <c r="B56" s="175"/>
      <c r="C56" s="176"/>
      <c r="D56" s="190" t="s">
        <v>206</v>
      </c>
      <c r="E56" s="191"/>
      <c r="F56" s="191"/>
      <c r="G56" s="192"/>
      <c r="H56" s="193" t="s">
        <v>209</v>
      </c>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5"/>
      <c r="AH56" s="78"/>
      <c r="AI56" s="79"/>
      <c r="AJ56" s="79"/>
      <c r="AK56" s="79"/>
      <c r="AL56" s="79"/>
      <c r="AM56" s="79"/>
      <c r="AN56" s="79"/>
      <c r="AO56" s="79"/>
      <c r="AP56" s="79"/>
      <c r="AQ56" s="79"/>
      <c r="AR56" s="79"/>
      <c r="AS56" s="79"/>
      <c r="AT56" s="79"/>
      <c r="AU56" s="79"/>
      <c r="AV56" s="79"/>
      <c r="AW56" s="79"/>
      <c r="AX56" s="79"/>
      <c r="AY56" s="80"/>
    </row>
    <row r="57" spans="1:51" ht="26.25" customHeight="1">
      <c r="A57" s="12"/>
      <c r="B57" s="175"/>
      <c r="C57" s="176"/>
      <c r="D57" s="164"/>
      <c r="E57" s="165"/>
      <c r="F57" s="165"/>
      <c r="G57" s="166"/>
      <c r="H57" s="56" t="s">
        <v>208</v>
      </c>
      <c r="I57" s="57"/>
      <c r="J57" s="57"/>
      <c r="K57" s="57"/>
      <c r="L57" s="57"/>
      <c r="M57" s="57"/>
      <c r="N57" s="57"/>
      <c r="O57" s="57"/>
      <c r="P57" s="57"/>
      <c r="Q57" s="57"/>
      <c r="R57" s="57"/>
      <c r="S57" s="57"/>
      <c r="T57" s="57"/>
      <c r="U57" s="57"/>
      <c r="V57" s="58" t="s">
        <v>207</v>
      </c>
      <c r="W57" s="58"/>
      <c r="X57" s="58"/>
      <c r="Y57" s="58"/>
      <c r="Z57" s="58"/>
      <c r="AA57" s="58"/>
      <c r="AB57" s="58"/>
      <c r="AC57" s="58"/>
      <c r="AD57" s="58"/>
      <c r="AE57" s="58"/>
      <c r="AF57" s="58"/>
      <c r="AG57" s="59"/>
      <c r="AH57" s="78"/>
      <c r="AI57" s="79"/>
      <c r="AJ57" s="79"/>
      <c r="AK57" s="79"/>
      <c r="AL57" s="79"/>
      <c r="AM57" s="79"/>
      <c r="AN57" s="79"/>
      <c r="AO57" s="79"/>
      <c r="AP57" s="79"/>
      <c r="AQ57" s="79"/>
      <c r="AR57" s="79"/>
      <c r="AS57" s="79"/>
      <c r="AT57" s="79"/>
      <c r="AU57" s="79"/>
      <c r="AV57" s="79"/>
      <c r="AW57" s="79"/>
      <c r="AX57" s="79"/>
      <c r="AY57" s="80"/>
    </row>
    <row r="58" spans="1:51" ht="26.25" customHeight="1">
      <c r="A58" s="12"/>
      <c r="B58" s="177"/>
      <c r="C58" s="178"/>
      <c r="D58" s="167" t="s">
        <v>206</v>
      </c>
      <c r="E58" s="168"/>
      <c r="F58" s="168"/>
      <c r="G58" s="169"/>
      <c r="H58" s="170" t="s">
        <v>205</v>
      </c>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2"/>
      <c r="AH58" s="81"/>
      <c r="AI58" s="82"/>
      <c r="AJ58" s="82"/>
      <c r="AK58" s="82"/>
      <c r="AL58" s="82"/>
      <c r="AM58" s="82"/>
      <c r="AN58" s="82"/>
      <c r="AO58" s="82"/>
      <c r="AP58" s="82"/>
      <c r="AQ58" s="82"/>
      <c r="AR58" s="82"/>
      <c r="AS58" s="82"/>
      <c r="AT58" s="82"/>
      <c r="AU58" s="82"/>
      <c r="AV58" s="82"/>
      <c r="AW58" s="82"/>
      <c r="AX58" s="82"/>
      <c r="AY58" s="83"/>
    </row>
    <row r="59" spans="1:51" ht="180" customHeight="1" thickBot="1">
      <c r="A59" s="12"/>
      <c r="B59" s="196" t="s">
        <v>204</v>
      </c>
      <c r="C59" s="197"/>
      <c r="D59" s="198" t="s">
        <v>203</v>
      </c>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200"/>
    </row>
    <row r="60" spans="1:51" ht="21" customHeight="1" hidden="1">
      <c r="A60" s="12"/>
      <c r="B60" s="24"/>
      <c r="C60" s="23"/>
      <c r="D60" s="72" t="s">
        <v>202</v>
      </c>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4"/>
    </row>
    <row r="61" spans="1:51" ht="97.5" customHeight="1" hidden="1">
      <c r="A61" s="12"/>
      <c r="B61" s="24"/>
      <c r="C61" s="23"/>
      <c r="D61" s="47" t="s">
        <v>201</v>
      </c>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9"/>
    </row>
    <row r="62" spans="1:51" ht="119.25" customHeight="1" hidden="1">
      <c r="A62" s="12"/>
      <c r="B62" s="24"/>
      <c r="C62" s="23"/>
      <c r="D62" s="180" t="s">
        <v>200</v>
      </c>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2"/>
    </row>
    <row r="63" spans="1:51" ht="21" customHeight="1">
      <c r="A63" s="12"/>
      <c r="B63" s="183" t="s">
        <v>199</v>
      </c>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4"/>
    </row>
    <row r="64" spans="1:51" ht="152.25" customHeight="1">
      <c r="A64" s="15"/>
      <c r="B64" s="184" t="s">
        <v>198</v>
      </c>
      <c r="C64" s="185"/>
      <c r="D64" s="185"/>
      <c r="E64" s="185"/>
      <c r="F64" s="186"/>
      <c r="G64" s="187" t="s">
        <v>197</v>
      </c>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9"/>
    </row>
    <row r="65" spans="1:51" ht="18" customHeight="1">
      <c r="A65" s="15"/>
      <c r="B65" s="66" t="s">
        <v>196</v>
      </c>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8"/>
    </row>
    <row r="66" spans="1:51" ht="118.5" customHeight="1" thickBot="1">
      <c r="A66" s="15"/>
      <c r="B66" s="50" t="s">
        <v>195</v>
      </c>
      <c r="C66" s="51"/>
      <c r="D66" s="51"/>
      <c r="E66" s="51"/>
      <c r="F66" s="52"/>
      <c r="G66" s="53" t="s">
        <v>194</v>
      </c>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5"/>
    </row>
    <row r="67" spans="1:51" ht="19.5" customHeight="1">
      <c r="A67" s="15"/>
      <c r="B67" s="69" t="s">
        <v>193</v>
      </c>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1"/>
    </row>
    <row r="68" spans="1:51" ht="169.5" customHeight="1" thickBot="1">
      <c r="A68" s="15"/>
      <c r="B68" s="63" t="s">
        <v>192</v>
      </c>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5"/>
    </row>
    <row r="69" spans="1:51" ht="19.5" customHeight="1">
      <c r="A69" s="15"/>
      <c r="B69" s="60" t="s">
        <v>191</v>
      </c>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2"/>
    </row>
    <row r="70" spans="1:51" ht="19.5" customHeight="1">
      <c r="A70" s="15"/>
      <c r="B70" s="22" t="s">
        <v>190</v>
      </c>
      <c r="C70" s="21"/>
      <c r="D70" s="21"/>
      <c r="E70" s="21"/>
      <c r="F70" s="21"/>
      <c r="G70" s="21"/>
      <c r="H70" s="21"/>
      <c r="I70" s="21"/>
      <c r="J70" s="21"/>
      <c r="K70" s="21"/>
      <c r="L70" s="20"/>
      <c r="M70" s="452" t="s">
        <v>189</v>
      </c>
      <c r="N70" s="437"/>
      <c r="O70" s="437"/>
      <c r="P70" s="437"/>
      <c r="Q70" s="437"/>
      <c r="R70" s="437"/>
      <c r="S70" s="437"/>
      <c r="T70" s="437"/>
      <c r="U70" s="437"/>
      <c r="V70" s="437"/>
      <c r="W70" s="437"/>
      <c r="X70" s="437"/>
      <c r="Y70" s="437"/>
      <c r="Z70" s="437"/>
      <c r="AA70" s="453"/>
      <c r="AB70" s="21" t="s">
        <v>188</v>
      </c>
      <c r="AC70" s="21"/>
      <c r="AD70" s="21"/>
      <c r="AE70" s="21"/>
      <c r="AF70" s="21"/>
      <c r="AG70" s="21"/>
      <c r="AH70" s="21"/>
      <c r="AI70" s="21"/>
      <c r="AJ70" s="21"/>
      <c r="AK70" s="20"/>
      <c r="AL70" s="454">
        <v>57</v>
      </c>
      <c r="AM70" s="437"/>
      <c r="AN70" s="437"/>
      <c r="AO70" s="437"/>
      <c r="AP70" s="437"/>
      <c r="AQ70" s="437"/>
      <c r="AR70" s="437"/>
      <c r="AS70" s="437"/>
      <c r="AT70" s="437"/>
      <c r="AU70" s="437"/>
      <c r="AV70" s="437"/>
      <c r="AW70" s="437"/>
      <c r="AX70" s="437"/>
      <c r="AY70" s="455"/>
    </row>
    <row r="71" spans="1:51" ht="3" customHeight="1">
      <c r="A71" s="12"/>
      <c r="B71" s="19"/>
      <c r="C71" s="19"/>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row>
    <row r="72" spans="1:51" ht="3" customHeight="1" thickBot="1">
      <c r="A72" s="12"/>
      <c r="B72" s="17"/>
      <c r="C72" s="17"/>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row>
    <row r="73" spans="1:51" ht="27" customHeight="1">
      <c r="A73" s="15"/>
      <c r="B73" s="456" t="s">
        <v>187</v>
      </c>
      <c r="C73" s="457"/>
      <c r="D73" s="457"/>
      <c r="E73" s="457"/>
      <c r="F73" s="457"/>
      <c r="G73" s="458"/>
      <c r="H73" s="14" t="s">
        <v>186</v>
      </c>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13"/>
    </row>
    <row r="74" spans="1:51" ht="27" customHeight="1">
      <c r="A74" s="12"/>
      <c r="B74" s="391"/>
      <c r="C74" s="392"/>
      <c r="D74" s="392"/>
      <c r="E74" s="392"/>
      <c r="F74" s="392"/>
      <c r="G74" s="393"/>
      <c r="H74" s="8"/>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6"/>
    </row>
    <row r="75" spans="1:51" ht="27" customHeight="1">
      <c r="A75" s="12"/>
      <c r="B75" s="391"/>
      <c r="C75" s="392"/>
      <c r="D75" s="392"/>
      <c r="E75" s="392"/>
      <c r="F75" s="392"/>
      <c r="G75" s="393"/>
      <c r="H75" s="8"/>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6"/>
    </row>
    <row r="76" spans="2:53" ht="27" customHeight="1">
      <c r="B76" s="391"/>
      <c r="C76" s="392"/>
      <c r="D76" s="392"/>
      <c r="E76" s="392"/>
      <c r="F76" s="392"/>
      <c r="G76" s="393"/>
      <c r="H76" s="11"/>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10"/>
      <c r="AZ76" s="9"/>
      <c r="BA76" s="9"/>
    </row>
    <row r="77" spans="2:53" ht="27" customHeight="1">
      <c r="B77" s="391"/>
      <c r="C77" s="392"/>
      <c r="D77" s="392"/>
      <c r="E77" s="392"/>
      <c r="F77" s="392"/>
      <c r="G77" s="393"/>
      <c r="H77" s="11"/>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10"/>
      <c r="AZ77" s="9"/>
      <c r="BA77" s="9"/>
    </row>
    <row r="78" spans="2:53" ht="27" customHeight="1">
      <c r="B78" s="391"/>
      <c r="C78" s="392"/>
      <c r="D78" s="392"/>
      <c r="E78" s="392"/>
      <c r="F78" s="392"/>
      <c r="G78" s="393"/>
      <c r="H78" s="11"/>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10"/>
      <c r="AZ78" s="9"/>
      <c r="BA78" s="9"/>
    </row>
    <row r="79" spans="2:51" ht="27" customHeight="1">
      <c r="B79" s="391"/>
      <c r="C79" s="392"/>
      <c r="D79" s="392"/>
      <c r="E79" s="392"/>
      <c r="F79" s="392"/>
      <c r="G79" s="393"/>
      <c r="H79" s="8"/>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6"/>
    </row>
    <row r="80" spans="2:51" ht="27" customHeight="1">
      <c r="B80" s="391"/>
      <c r="C80" s="392"/>
      <c r="D80" s="392"/>
      <c r="E80" s="392"/>
      <c r="F80" s="392"/>
      <c r="G80" s="393"/>
      <c r="H80" s="8"/>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6"/>
    </row>
    <row r="81" spans="2:51" ht="27" customHeight="1">
      <c r="B81" s="391"/>
      <c r="C81" s="392"/>
      <c r="D81" s="392"/>
      <c r="E81" s="392"/>
      <c r="F81" s="392"/>
      <c r="G81" s="393"/>
      <c r="H81" s="8"/>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6"/>
    </row>
    <row r="82" spans="2:51" ht="27" customHeight="1">
      <c r="B82" s="391"/>
      <c r="C82" s="392"/>
      <c r="D82" s="392"/>
      <c r="E82" s="392"/>
      <c r="F82" s="392"/>
      <c r="G82" s="393"/>
      <c r="H82" s="8"/>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6"/>
    </row>
    <row r="83" spans="2:51" ht="27" customHeight="1">
      <c r="B83" s="391"/>
      <c r="C83" s="392"/>
      <c r="D83" s="392"/>
      <c r="E83" s="392"/>
      <c r="F83" s="392"/>
      <c r="G83" s="393"/>
      <c r="H83" s="8"/>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6"/>
    </row>
    <row r="84" spans="2:51" ht="27" customHeight="1">
      <c r="B84" s="391"/>
      <c r="C84" s="392"/>
      <c r="D84" s="392"/>
      <c r="E84" s="392"/>
      <c r="F84" s="392"/>
      <c r="G84" s="393"/>
      <c r="H84" s="8"/>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6"/>
    </row>
    <row r="85" spans="2:51" ht="27" customHeight="1">
      <c r="B85" s="391"/>
      <c r="C85" s="392"/>
      <c r="D85" s="392"/>
      <c r="E85" s="392"/>
      <c r="F85" s="392"/>
      <c r="G85" s="393"/>
      <c r="H85" s="8"/>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6"/>
    </row>
    <row r="86" spans="2:51" ht="27" customHeight="1">
      <c r="B86" s="391"/>
      <c r="C86" s="392"/>
      <c r="D86" s="392"/>
      <c r="E86" s="392"/>
      <c r="F86" s="392"/>
      <c r="G86" s="393"/>
      <c r="H86" s="8"/>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6"/>
    </row>
    <row r="87" spans="2:51" ht="27" customHeight="1">
      <c r="B87" s="391"/>
      <c r="C87" s="392"/>
      <c r="D87" s="392"/>
      <c r="E87" s="392"/>
      <c r="F87" s="392"/>
      <c r="G87" s="393"/>
      <c r="H87" s="8"/>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6"/>
    </row>
    <row r="88" spans="2:51" ht="27" customHeight="1">
      <c r="B88" s="391"/>
      <c r="C88" s="392"/>
      <c r="D88" s="392"/>
      <c r="E88" s="392"/>
      <c r="F88" s="392"/>
      <c r="G88" s="393"/>
      <c r="H88" s="8"/>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6"/>
    </row>
    <row r="89" spans="2:51" ht="27" customHeight="1">
      <c r="B89" s="391"/>
      <c r="C89" s="392"/>
      <c r="D89" s="392"/>
      <c r="E89" s="392"/>
      <c r="F89" s="392"/>
      <c r="G89" s="393"/>
      <c r="H89" s="8"/>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6"/>
    </row>
    <row r="90" spans="2:51" ht="27" customHeight="1">
      <c r="B90" s="391"/>
      <c r="C90" s="392"/>
      <c r="D90" s="392"/>
      <c r="E90" s="392"/>
      <c r="F90" s="392"/>
      <c r="G90" s="393"/>
      <c r="H90" s="8"/>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6"/>
    </row>
    <row r="91" spans="2:51" ht="27" customHeight="1">
      <c r="B91" s="391"/>
      <c r="C91" s="392"/>
      <c r="D91" s="392"/>
      <c r="E91" s="392"/>
      <c r="F91" s="392"/>
      <c r="G91" s="393"/>
      <c r="H91" s="8"/>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6"/>
    </row>
    <row r="92" spans="2:51" ht="27" customHeight="1">
      <c r="B92" s="391"/>
      <c r="C92" s="392"/>
      <c r="D92" s="392"/>
      <c r="E92" s="392"/>
      <c r="F92" s="392"/>
      <c r="G92" s="393"/>
      <c r="H92" s="8"/>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6"/>
    </row>
    <row r="93" spans="2:51" ht="27" customHeight="1">
      <c r="B93" s="391"/>
      <c r="C93" s="392"/>
      <c r="D93" s="392"/>
      <c r="E93" s="392"/>
      <c r="F93" s="392"/>
      <c r="G93" s="393"/>
      <c r="H93" s="8"/>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6"/>
    </row>
    <row r="94" spans="2:51" ht="27" customHeight="1">
      <c r="B94" s="391"/>
      <c r="C94" s="392"/>
      <c r="D94" s="392"/>
      <c r="E94" s="392"/>
      <c r="F94" s="392"/>
      <c r="G94" s="393"/>
      <c r="H94" s="8"/>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6"/>
    </row>
    <row r="95" spans="2:51" ht="27" customHeight="1">
      <c r="B95" s="391"/>
      <c r="C95" s="392"/>
      <c r="D95" s="392"/>
      <c r="E95" s="392"/>
      <c r="F95" s="392"/>
      <c r="G95" s="393"/>
      <c r="H95" s="8"/>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6"/>
    </row>
    <row r="96" spans="2:51" ht="27" customHeight="1">
      <c r="B96" s="391"/>
      <c r="C96" s="392"/>
      <c r="D96" s="392"/>
      <c r="E96" s="392"/>
      <c r="F96" s="392"/>
      <c r="G96" s="393"/>
      <c r="H96" s="8"/>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6"/>
    </row>
    <row r="97" spans="2:51" ht="27" customHeight="1">
      <c r="B97" s="391"/>
      <c r="C97" s="392"/>
      <c r="D97" s="392"/>
      <c r="E97" s="392"/>
      <c r="F97" s="392"/>
      <c r="G97" s="393"/>
      <c r="H97" s="8"/>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6"/>
    </row>
    <row r="98" spans="2:51" ht="27" customHeight="1">
      <c r="B98" s="391"/>
      <c r="C98" s="392"/>
      <c r="D98" s="392"/>
      <c r="E98" s="392"/>
      <c r="F98" s="392"/>
      <c r="G98" s="393"/>
      <c r="H98" s="8"/>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6"/>
    </row>
    <row r="99" spans="2:51" ht="27" customHeight="1">
      <c r="B99" s="391"/>
      <c r="C99" s="392"/>
      <c r="D99" s="392"/>
      <c r="E99" s="392"/>
      <c r="F99" s="392"/>
      <c r="G99" s="393"/>
      <c r="H99" s="8"/>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6"/>
    </row>
    <row r="100" spans="2:51" ht="27" customHeight="1">
      <c r="B100" s="391"/>
      <c r="C100" s="392"/>
      <c r="D100" s="392"/>
      <c r="E100" s="392"/>
      <c r="F100" s="392"/>
      <c r="G100" s="393"/>
      <c r="H100" s="8"/>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6"/>
    </row>
    <row r="101" spans="2:51" ht="27" customHeight="1">
      <c r="B101" s="391"/>
      <c r="C101" s="392"/>
      <c r="D101" s="392"/>
      <c r="E101" s="392"/>
      <c r="F101" s="392"/>
      <c r="G101" s="393"/>
      <c r="H101" s="8"/>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6"/>
    </row>
    <row r="102" spans="2:51" ht="27" customHeight="1">
      <c r="B102" s="391"/>
      <c r="C102" s="392"/>
      <c r="D102" s="392"/>
      <c r="E102" s="392"/>
      <c r="F102" s="392"/>
      <c r="G102" s="393"/>
      <c r="H102" s="8"/>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6"/>
    </row>
    <row r="103" spans="2:51" ht="27" customHeight="1">
      <c r="B103" s="391"/>
      <c r="C103" s="392"/>
      <c r="D103" s="392"/>
      <c r="E103" s="392"/>
      <c r="F103" s="392"/>
      <c r="G103" s="393"/>
      <c r="H103" s="8"/>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6"/>
    </row>
    <row r="104" spans="2:51" ht="27" customHeight="1">
      <c r="B104" s="391"/>
      <c r="C104" s="392"/>
      <c r="D104" s="392"/>
      <c r="E104" s="392"/>
      <c r="F104" s="392"/>
      <c r="G104" s="393"/>
      <c r="H104" s="8"/>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6"/>
    </row>
    <row r="105" spans="2:51" ht="27" customHeight="1">
      <c r="B105" s="391"/>
      <c r="C105" s="392"/>
      <c r="D105" s="392"/>
      <c r="E105" s="392"/>
      <c r="F105" s="392"/>
      <c r="G105" s="393"/>
      <c r="H105" s="8"/>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6"/>
    </row>
    <row r="106" spans="2:51" ht="27" customHeight="1">
      <c r="B106" s="391"/>
      <c r="C106" s="392"/>
      <c r="D106" s="392"/>
      <c r="E106" s="392"/>
      <c r="F106" s="392"/>
      <c r="G106" s="393"/>
      <c r="H106" s="8"/>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6"/>
    </row>
    <row r="107" spans="2:51" ht="27" customHeight="1">
      <c r="B107" s="391"/>
      <c r="C107" s="392"/>
      <c r="D107" s="392"/>
      <c r="E107" s="392"/>
      <c r="F107" s="392"/>
      <c r="G107" s="393"/>
      <c r="H107" s="8"/>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6"/>
    </row>
    <row r="108" spans="2:51" ht="27" customHeight="1">
      <c r="B108" s="391"/>
      <c r="C108" s="392"/>
      <c r="D108" s="392"/>
      <c r="E108" s="392"/>
      <c r="F108" s="392"/>
      <c r="G108" s="393"/>
      <c r="H108" s="8"/>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6"/>
    </row>
    <row r="109" spans="2:51" ht="27" customHeight="1">
      <c r="B109" s="391"/>
      <c r="C109" s="392"/>
      <c r="D109" s="392"/>
      <c r="E109" s="392"/>
      <c r="F109" s="392"/>
      <c r="G109" s="393"/>
      <c r="H109" s="8"/>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6"/>
    </row>
    <row r="110" spans="2:51" ht="27" customHeight="1">
      <c r="B110" s="391"/>
      <c r="C110" s="392"/>
      <c r="D110" s="392"/>
      <c r="E110" s="392"/>
      <c r="F110" s="392"/>
      <c r="G110" s="393"/>
      <c r="H110" s="8"/>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6"/>
    </row>
    <row r="111" spans="2:51" ht="27" customHeight="1">
      <c r="B111" s="391"/>
      <c r="C111" s="392"/>
      <c r="D111" s="392"/>
      <c r="E111" s="392"/>
      <c r="F111" s="392"/>
      <c r="G111" s="393"/>
      <c r="H111" s="8"/>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6"/>
    </row>
    <row r="112" spans="2:51" ht="27" customHeight="1">
      <c r="B112" s="391"/>
      <c r="C112" s="392"/>
      <c r="D112" s="392"/>
      <c r="E112" s="392"/>
      <c r="F112" s="392"/>
      <c r="G112" s="393"/>
      <c r="H112" s="8"/>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6"/>
    </row>
    <row r="113" spans="2:51" ht="27" customHeight="1" thickBot="1">
      <c r="B113" s="391"/>
      <c r="C113" s="392"/>
      <c r="D113" s="392"/>
      <c r="E113" s="392"/>
      <c r="F113" s="392"/>
      <c r="G113" s="393"/>
      <c r="H113" s="8"/>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6"/>
    </row>
    <row r="114" spans="2:51" ht="3" customHeight="1">
      <c r="B114" s="5"/>
      <c r="C114" s="5"/>
      <c r="D114" s="5"/>
      <c r="E114" s="5"/>
      <c r="F114" s="5"/>
      <c r="G114" s="5"/>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row>
    <row r="115" spans="2:51" ht="3" customHeight="1" thickBot="1">
      <c r="B115" s="3"/>
      <c r="C115" s="3"/>
      <c r="D115" s="3"/>
      <c r="E115" s="3"/>
      <c r="F115" s="3"/>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2:51" ht="24.75" customHeight="1">
      <c r="B116" s="306" t="s">
        <v>185</v>
      </c>
      <c r="C116" s="307"/>
      <c r="D116" s="307"/>
      <c r="E116" s="307"/>
      <c r="F116" s="307"/>
      <c r="G116" s="308"/>
      <c r="H116" s="158" t="s">
        <v>184</v>
      </c>
      <c r="I116" s="159"/>
      <c r="J116" s="159"/>
      <c r="K116" s="159"/>
      <c r="L116" s="159"/>
      <c r="M116" s="159"/>
      <c r="N116" s="159"/>
      <c r="O116" s="159"/>
      <c r="P116" s="159"/>
      <c r="Q116" s="159"/>
      <c r="R116" s="159"/>
      <c r="S116" s="159"/>
      <c r="T116" s="159"/>
      <c r="U116" s="159"/>
      <c r="V116" s="159"/>
      <c r="W116" s="159"/>
      <c r="X116" s="159"/>
      <c r="Y116" s="159"/>
      <c r="Z116" s="159"/>
      <c r="AA116" s="159"/>
      <c r="AB116" s="159"/>
      <c r="AC116" s="160"/>
      <c r="AD116" s="143" t="s">
        <v>183</v>
      </c>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6"/>
    </row>
    <row r="117" spans="2:51" ht="24.75" customHeight="1">
      <c r="B117" s="306"/>
      <c r="C117" s="307"/>
      <c r="D117" s="307"/>
      <c r="E117" s="307"/>
      <c r="F117" s="307"/>
      <c r="G117" s="308"/>
      <c r="H117" s="149" t="s">
        <v>159</v>
      </c>
      <c r="I117" s="150"/>
      <c r="J117" s="150"/>
      <c r="K117" s="150"/>
      <c r="L117" s="150"/>
      <c r="M117" s="110" t="s">
        <v>158</v>
      </c>
      <c r="N117" s="111"/>
      <c r="O117" s="111"/>
      <c r="P117" s="111"/>
      <c r="Q117" s="111"/>
      <c r="R117" s="111"/>
      <c r="S117" s="111"/>
      <c r="T117" s="111"/>
      <c r="U117" s="111"/>
      <c r="V117" s="111"/>
      <c r="W117" s="111"/>
      <c r="X117" s="111"/>
      <c r="Y117" s="112"/>
      <c r="Z117" s="113" t="s">
        <v>157</v>
      </c>
      <c r="AA117" s="114"/>
      <c r="AB117" s="114"/>
      <c r="AC117" s="148"/>
      <c r="AD117" s="149" t="s">
        <v>159</v>
      </c>
      <c r="AE117" s="150"/>
      <c r="AF117" s="150"/>
      <c r="AG117" s="150"/>
      <c r="AH117" s="150"/>
      <c r="AI117" s="110" t="s">
        <v>158</v>
      </c>
      <c r="AJ117" s="111"/>
      <c r="AK117" s="111"/>
      <c r="AL117" s="111"/>
      <c r="AM117" s="111"/>
      <c r="AN117" s="111"/>
      <c r="AO117" s="111"/>
      <c r="AP117" s="111"/>
      <c r="AQ117" s="111"/>
      <c r="AR117" s="111"/>
      <c r="AS117" s="111"/>
      <c r="AT117" s="111"/>
      <c r="AU117" s="112"/>
      <c r="AV117" s="113" t="s">
        <v>157</v>
      </c>
      <c r="AW117" s="114"/>
      <c r="AX117" s="114"/>
      <c r="AY117" s="115"/>
    </row>
    <row r="118" spans="2:51" ht="24.75" customHeight="1">
      <c r="B118" s="306"/>
      <c r="C118" s="307"/>
      <c r="D118" s="307"/>
      <c r="E118" s="307"/>
      <c r="F118" s="307"/>
      <c r="G118" s="308"/>
      <c r="H118" s="116" t="s">
        <v>182</v>
      </c>
      <c r="I118" s="117"/>
      <c r="J118" s="117"/>
      <c r="K118" s="117"/>
      <c r="L118" s="118"/>
      <c r="M118" s="119" t="s">
        <v>149</v>
      </c>
      <c r="N118" s="120"/>
      <c r="O118" s="120"/>
      <c r="P118" s="120"/>
      <c r="Q118" s="120"/>
      <c r="R118" s="120"/>
      <c r="S118" s="120"/>
      <c r="T118" s="120"/>
      <c r="U118" s="120"/>
      <c r="V118" s="120"/>
      <c r="W118" s="120"/>
      <c r="X118" s="120"/>
      <c r="Y118" s="121"/>
      <c r="Z118" s="122">
        <v>17</v>
      </c>
      <c r="AA118" s="123"/>
      <c r="AB118" s="123"/>
      <c r="AC118" s="124"/>
      <c r="AD118" s="116" t="s">
        <v>170</v>
      </c>
      <c r="AE118" s="117"/>
      <c r="AF118" s="117"/>
      <c r="AG118" s="117"/>
      <c r="AH118" s="118"/>
      <c r="AI118" s="119" t="s">
        <v>169</v>
      </c>
      <c r="AJ118" s="120"/>
      <c r="AK118" s="120"/>
      <c r="AL118" s="120"/>
      <c r="AM118" s="120"/>
      <c r="AN118" s="120"/>
      <c r="AO118" s="120"/>
      <c r="AP118" s="120"/>
      <c r="AQ118" s="120"/>
      <c r="AR118" s="120"/>
      <c r="AS118" s="120"/>
      <c r="AT118" s="120"/>
      <c r="AU118" s="121"/>
      <c r="AV118" s="122">
        <v>5</v>
      </c>
      <c r="AW118" s="123"/>
      <c r="AX118" s="123"/>
      <c r="AY118" s="125"/>
    </row>
    <row r="119" spans="2:51" ht="24.75" customHeight="1">
      <c r="B119" s="306"/>
      <c r="C119" s="307"/>
      <c r="D119" s="307"/>
      <c r="E119" s="307"/>
      <c r="F119" s="307"/>
      <c r="G119" s="308"/>
      <c r="H119" s="103"/>
      <c r="I119" s="85"/>
      <c r="J119" s="85"/>
      <c r="K119" s="85"/>
      <c r="L119" s="86"/>
      <c r="M119" s="104"/>
      <c r="N119" s="105"/>
      <c r="O119" s="105"/>
      <c r="P119" s="105"/>
      <c r="Q119" s="105"/>
      <c r="R119" s="105"/>
      <c r="S119" s="105"/>
      <c r="T119" s="105"/>
      <c r="U119" s="105"/>
      <c r="V119" s="105"/>
      <c r="W119" s="105"/>
      <c r="X119" s="105"/>
      <c r="Y119" s="106"/>
      <c r="Z119" s="107"/>
      <c r="AA119" s="108"/>
      <c r="AB119" s="108"/>
      <c r="AC119" s="109"/>
      <c r="AD119" s="103"/>
      <c r="AE119" s="85"/>
      <c r="AF119" s="85"/>
      <c r="AG119" s="85"/>
      <c r="AH119" s="86"/>
      <c r="AI119" s="104"/>
      <c r="AJ119" s="105"/>
      <c r="AK119" s="105"/>
      <c r="AL119" s="105"/>
      <c r="AM119" s="105"/>
      <c r="AN119" s="105"/>
      <c r="AO119" s="105"/>
      <c r="AP119" s="105"/>
      <c r="AQ119" s="105"/>
      <c r="AR119" s="105"/>
      <c r="AS119" s="105"/>
      <c r="AT119" s="105"/>
      <c r="AU119" s="106"/>
      <c r="AV119" s="107"/>
      <c r="AW119" s="108"/>
      <c r="AX119" s="108"/>
      <c r="AY119" s="151"/>
    </row>
    <row r="120" spans="2:51" ht="24.75" customHeight="1">
      <c r="B120" s="306"/>
      <c r="C120" s="307"/>
      <c r="D120" s="307"/>
      <c r="E120" s="307"/>
      <c r="F120" s="307"/>
      <c r="G120" s="308"/>
      <c r="H120" s="135" t="s">
        <v>153</v>
      </c>
      <c r="I120" s="45"/>
      <c r="J120" s="45"/>
      <c r="K120" s="45"/>
      <c r="L120" s="45"/>
      <c r="M120" s="136"/>
      <c r="N120" s="137"/>
      <c r="O120" s="137"/>
      <c r="P120" s="137"/>
      <c r="Q120" s="137"/>
      <c r="R120" s="137"/>
      <c r="S120" s="137"/>
      <c r="T120" s="137"/>
      <c r="U120" s="137"/>
      <c r="V120" s="137"/>
      <c r="W120" s="137"/>
      <c r="X120" s="137"/>
      <c r="Y120" s="138"/>
      <c r="Z120" s="139">
        <f>SUM(Z118:AC119)</f>
        <v>17</v>
      </c>
      <c r="AA120" s="140"/>
      <c r="AB120" s="140"/>
      <c r="AC120" s="141"/>
      <c r="AD120" s="135" t="s">
        <v>153</v>
      </c>
      <c r="AE120" s="45"/>
      <c r="AF120" s="45"/>
      <c r="AG120" s="45"/>
      <c r="AH120" s="45"/>
      <c r="AI120" s="136"/>
      <c r="AJ120" s="137"/>
      <c r="AK120" s="137"/>
      <c r="AL120" s="137"/>
      <c r="AM120" s="137"/>
      <c r="AN120" s="137"/>
      <c r="AO120" s="137"/>
      <c r="AP120" s="137"/>
      <c r="AQ120" s="137"/>
      <c r="AR120" s="137"/>
      <c r="AS120" s="137"/>
      <c r="AT120" s="137"/>
      <c r="AU120" s="138"/>
      <c r="AV120" s="139">
        <f>SUM(AV118:AY119)</f>
        <v>5</v>
      </c>
      <c r="AW120" s="140"/>
      <c r="AX120" s="140"/>
      <c r="AY120" s="142"/>
    </row>
    <row r="121" spans="2:51" ht="24.75" customHeight="1">
      <c r="B121" s="306"/>
      <c r="C121" s="307"/>
      <c r="D121" s="307"/>
      <c r="E121" s="307"/>
      <c r="F121" s="307"/>
      <c r="G121" s="308"/>
      <c r="H121" s="143" t="s">
        <v>130</v>
      </c>
      <c r="I121" s="144"/>
      <c r="J121" s="144"/>
      <c r="K121" s="144"/>
      <c r="L121" s="144"/>
      <c r="M121" s="144"/>
      <c r="N121" s="144"/>
      <c r="O121" s="144"/>
      <c r="P121" s="144"/>
      <c r="Q121" s="144"/>
      <c r="R121" s="144"/>
      <c r="S121" s="144"/>
      <c r="T121" s="144"/>
      <c r="U121" s="144"/>
      <c r="V121" s="144"/>
      <c r="W121" s="144"/>
      <c r="X121" s="144"/>
      <c r="Y121" s="144"/>
      <c r="Z121" s="144"/>
      <c r="AA121" s="144"/>
      <c r="AB121" s="144"/>
      <c r="AC121" s="145"/>
      <c r="AD121" s="143" t="s">
        <v>181</v>
      </c>
      <c r="AE121" s="144"/>
      <c r="AF121" s="144"/>
      <c r="AG121" s="144"/>
      <c r="AH121" s="144"/>
      <c r="AI121" s="144"/>
      <c r="AJ121" s="144"/>
      <c r="AK121" s="144"/>
      <c r="AL121" s="144"/>
      <c r="AM121" s="144"/>
      <c r="AN121" s="144"/>
      <c r="AO121" s="144"/>
      <c r="AP121" s="144"/>
      <c r="AQ121" s="144"/>
      <c r="AR121" s="144"/>
      <c r="AS121" s="144"/>
      <c r="AT121" s="144"/>
      <c r="AU121" s="144"/>
      <c r="AV121" s="144"/>
      <c r="AW121" s="144"/>
      <c r="AX121" s="144"/>
      <c r="AY121" s="146"/>
    </row>
    <row r="122" spans="2:51" ht="25.5" customHeight="1">
      <c r="B122" s="306"/>
      <c r="C122" s="307"/>
      <c r="D122" s="307"/>
      <c r="E122" s="307"/>
      <c r="F122" s="307"/>
      <c r="G122" s="308"/>
      <c r="H122" s="149" t="s">
        <v>159</v>
      </c>
      <c r="I122" s="150"/>
      <c r="J122" s="150"/>
      <c r="K122" s="150"/>
      <c r="L122" s="150"/>
      <c r="M122" s="110" t="s">
        <v>158</v>
      </c>
      <c r="N122" s="111"/>
      <c r="O122" s="111"/>
      <c r="P122" s="111"/>
      <c r="Q122" s="111"/>
      <c r="R122" s="111"/>
      <c r="S122" s="111"/>
      <c r="T122" s="111"/>
      <c r="U122" s="111"/>
      <c r="V122" s="111"/>
      <c r="W122" s="111"/>
      <c r="X122" s="111"/>
      <c r="Y122" s="112"/>
      <c r="Z122" s="113" t="s">
        <v>157</v>
      </c>
      <c r="AA122" s="114"/>
      <c r="AB122" s="114"/>
      <c r="AC122" s="148"/>
      <c r="AD122" s="149" t="s">
        <v>159</v>
      </c>
      <c r="AE122" s="150"/>
      <c r="AF122" s="150"/>
      <c r="AG122" s="150"/>
      <c r="AH122" s="150"/>
      <c r="AI122" s="110" t="s">
        <v>158</v>
      </c>
      <c r="AJ122" s="111"/>
      <c r="AK122" s="111"/>
      <c r="AL122" s="111"/>
      <c r="AM122" s="111"/>
      <c r="AN122" s="111"/>
      <c r="AO122" s="111"/>
      <c r="AP122" s="111"/>
      <c r="AQ122" s="111"/>
      <c r="AR122" s="111"/>
      <c r="AS122" s="111"/>
      <c r="AT122" s="111"/>
      <c r="AU122" s="112"/>
      <c r="AV122" s="113" t="s">
        <v>157</v>
      </c>
      <c r="AW122" s="114"/>
      <c r="AX122" s="114"/>
      <c r="AY122" s="115"/>
    </row>
    <row r="123" spans="2:51" ht="24.75" customHeight="1">
      <c r="B123" s="306"/>
      <c r="C123" s="307"/>
      <c r="D123" s="307"/>
      <c r="E123" s="307"/>
      <c r="F123" s="307"/>
      <c r="G123" s="308"/>
      <c r="H123" s="116"/>
      <c r="I123" s="117"/>
      <c r="J123" s="117"/>
      <c r="K123" s="117"/>
      <c r="L123" s="118"/>
      <c r="M123" s="119"/>
      <c r="N123" s="120"/>
      <c r="O123" s="120"/>
      <c r="P123" s="120"/>
      <c r="Q123" s="120"/>
      <c r="R123" s="120"/>
      <c r="S123" s="120"/>
      <c r="T123" s="120"/>
      <c r="U123" s="120"/>
      <c r="V123" s="120"/>
      <c r="W123" s="120"/>
      <c r="X123" s="120"/>
      <c r="Y123" s="121"/>
      <c r="Z123" s="152"/>
      <c r="AA123" s="153"/>
      <c r="AB123" s="153"/>
      <c r="AC123" s="154"/>
      <c r="AD123" s="116" t="s">
        <v>166</v>
      </c>
      <c r="AE123" s="117"/>
      <c r="AF123" s="117"/>
      <c r="AG123" s="117"/>
      <c r="AH123" s="118"/>
      <c r="AI123" s="119" t="s">
        <v>165</v>
      </c>
      <c r="AJ123" s="120"/>
      <c r="AK123" s="120"/>
      <c r="AL123" s="120"/>
      <c r="AM123" s="120"/>
      <c r="AN123" s="120"/>
      <c r="AO123" s="120"/>
      <c r="AP123" s="120"/>
      <c r="AQ123" s="120"/>
      <c r="AR123" s="120"/>
      <c r="AS123" s="120"/>
      <c r="AT123" s="120"/>
      <c r="AU123" s="121"/>
      <c r="AV123" s="122">
        <v>15</v>
      </c>
      <c r="AW123" s="123"/>
      <c r="AX123" s="123"/>
      <c r="AY123" s="125"/>
    </row>
    <row r="124" spans="2:51" ht="24.75" customHeight="1">
      <c r="B124" s="306"/>
      <c r="C124" s="307"/>
      <c r="D124" s="307"/>
      <c r="E124" s="307"/>
      <c r="F124" s="307"/>
      <c r="G124" s="308"/>
      <c r="H124" s="103"/>
      <c r="I124" s="85"/>
      <c r="J124" s="85"/>
      <c r="K124" s="85"/>
      <c r="L124" s="86"/>
      <c r="M124" s="104"/>
      <c r="N124" s="105"/>
      <c r="O124" s="105"/>
      <c r="P124" s="105"/>
      <c r="Q124" s="105"/>
      <c r="R124" s="105"/>
      <c r="S124" s="105"/>
      <c r="T124" s="105"/>
      <c r="U124" s="105"/>
      <c r="V124" s="105"/>
      <c r="W124" s="105"/>
      <c r="X124" s="105"/>
      <c r="Y124" s="106"/>
      <c r="Z124" s="107"/>
      <c r="AA124" s="108"/>
      <c r="AB124" s="108"/>
      <c r="AC124" s="109"/>
      <c r="AD124" s="103"/>
      <c r="AE124" s="85"/>
      <c r="AF124" s="85"/>
      <c r="AG124" s="85"/>
      <c r="AH124" s="86"/>
      <c r="AI124" s="104"/>
      <c r="AJ124" s="105"/>
      <c r="AK124" s="105"/>
      <c r="AL124" s="105"/>
      <c r="AM124" s="105"/>
      <c r="AN124" s="105"/>
      <c r="AO124" s="105"/>
      <c r="AP124" s="105"/>
      <c r="AQ124" s="105"/>
      <c r="AR124" s="105"/>
      <c r="AS124" s="105"/>
      <c r="AT124" s="105"/>
      <c r="AU124" s="106"/>
      <c r="AV124" s="107"/>
      <c r="AW124" s="108"/>
      <c r="AX124" s="108"/>
      <c r="AY124" s="151"/>
    </row>
    <row r="125" spans="2:51" ht="24.75" customHeight="1">
      <c r="B125" s="306"/>
      <c r="C125" s="307"/>
      <c r="D125" s="307"/>
      <c r="E125" s="307"/>
      <c r="F125" s="307"/>
      <c r="G125" s="308"/>
      <c r="H125" s="135" t="s">
        <v>153</v>
      </c>
      <c r="I125" s="45"/>
      <c r="J125" s="45"/>
      <c r="K125" s="45"/>
      <c r="L125" s="45"/>
      <c r="M125" s="136"/>
      <c r="N125" s="137"/>
      <c r="O125" s="137"/>
      <c r="P125" s="137"/>
      <c r="Q125" s="137"/>
      <c r="R125" s="137"/>
      <c r="S125" s="137"/>
      <c r="T125" s="137"/>
      <c r="U125" s="137"/>
      <c r="V125" s="137"/>
      <c r="W125" s="137"/>
      <c r="X125" s="137"/>
      <c r="Y125" s="138"/>
      <c r="Z125" s="139">
        <f>SUM(Z123:AC124)</f>
        <v>0</v>
      </c>
      <c r="AA125" s="140"/>
      <c r="AB125" s="140"/>
      <c r="AC125" s="141"/>
      <c r="AD125" s="135" t="s">
        <v>153</v>
      </c>
      <c r="AE125" s="45"/>
      <c r="AF125" s="45"/>
      <c r="AG125" s="45"/>
      <c r="AH125" s="45"/>
      <c r="AI125" s="136"/>
      <c r="AJ125" s="137"/>
      <c r="AK125" s="137"/>
      <c r="AL125" s="137"/>
      <c r="AM125" s="137"/>
      <c r="AN125" s="137"/>
      <c r="AO125" s="137"/>
      <c r="AP125" s="137"/>
      <c r="AQ125" s="137"/>
      <c r="AR125" s="137"/>
      <c r="AS125" s="137"/>
      <c r="AT125" s="137"/>
      <c r="AU125" s="138"/>
      <c r="AV125" s="139">
        <f>SUM(AV123:AY124)</f>
        <v>15</v>
      </c>
      <c r="AW125" s="140"/>
      <c r="AX125" s="140"/>
      <c r="AY125" s="142"/>
    </row>
    <row r="126" spans="2:51" ht="24.75" customHeight="1">
      <c r="B126" s="306"/>
      <c r="C126" s="307"/>
      <c r="D126" s="307"/>
      <c r="E126" s="307"/>
      <c r="F126" s="307"/>
      <c r="G126" s="308"/>
      <c r="H126" s="143" t="s">
        <v>180</v>
      </c>
      <c r="I126" s="144"/>
      <c r="J126" s="144"/>
      <c r="K126" s="144"/>
      <c r="L126" s="144"/>
      <c r="M126" s="144"/>
      <c r="N126" s="144"/>
      <c r="O126" s="144"/>
      <c r="P126" s="144"/>
      <c r="Q126" s="144"/>
      <c r="R126" s="144"/>
      <c r="S126" s="144"/>
      <c r="T126" s="144"/>
      <c r="U126" s="144"/>
      <c r="V126" s="144"/>
      <c r="W126" s="144"/>
      <c r="X126" s="144"/>
      <c r="Y126" s="144"/>
      <c r="Z126" s="144"/>
      <c r="AA126" s="144"/>
      <c r="AB126" s="144"/>
      <c r="AC126" s="145"/>
      <c r="AD126" s="143" t="s">
        <v>179</v>
      </c>
      <c r="AE126" s="144"/>
      <c r="AF126" s="144"/>
      <c r="AG126" s="144"/>
      <c r="AH126" s="144"/>
      <c r="AI126" s="144"/>
      <c r="AJ126" s="144"/>
      <c r="AK126" s="144"/>
      <c r="AL126" s="144"/>
      <c r="AM126" s="144"/>
      <c r="AN126" s="144"/>
      <c r="AO126" s="144"/>
      <c r="AP126" s="144"/>
      <c r="AQ126" s="144"/>
      <c r="AR126" s="144"/>
      <c r="AS126" s="144"/>
      <c r="AT126" s="144"/>
      <c r="AU126" s="144"/>
      <c r="AV126" s="144"/>
      <c r="AW126" s="144"/>
      <c r="AX126" s="144"/>
      <c r="AY126" s="146"/>
    </row>
    <row r="127" spans="2:51" ht="24.75" customHeight="1">
      <c r="B127" s="306"/>
      <c r="C127" s="307"/>
      <c r="D127" s="307"/>
      <c r="E127" s="307"/>
      <c r="F127" s="307"/>
      <c r="G127" s="308"/>
      <c r="H127" s="149" t="s">
        <v>159</v>
      </c>
      <c r="I127" s="150"/>
      <c r="J127" s="150"/>
      <c r="K127" s="150"/>
      <c r="L127" s="150"/>
      <c r="M127" s="110" t="s">
        <v>158</v>
      </c>
      <c r="N127" s="111"/>
      <c r="O127" s="111"/>
      <c r="P127" s="111"/>
      <c r="Q127" s="111"/>
      <c r="R127" s="111"/>
      <c r="S127" s="111"/>
      <c r="T127" s="111"/>
      <c r="U127" s="111"/>
      <c r="V127" s="111"/>
      <c r="W127" s="111"/>
      <c r="X127" s="111"/>
      <c r="Y127" s="112"/>
      <c r="Z127" s="113" t="s">
        <v>157</v>
      </c>
      <c r="AA127" s="114"/>
      <c r="AB127" s="114"/>
      <c r="AC127" s="148"/>
      <c r="AD127" s="149" t="s">
        <v>159</v>
      </c>
      <c r="AE127" s="150"/>
      <c r="AF127" s="150"/>
      <c r="AG127" s="150"/>
      <c r="AH127" s="150"/>
      <c r="AI127" s="110" t="s">
        <v>158</v>
      </c>
      <c r="AJ127" s="111"/>
      <c r="AK127" s="111"/>
      <c r="AL127" s="111"/>
      <c r="AM127" s="111"/>
      <c r="AN127" s="111"/>
      <c r="AO127" s="111"/>
      <c r="AP127" s="111"/>
      <c r="AQ127" s="111"/>
      <c r="AR127" s="111"/>
      <c r="AS127" s="111"/>
      <c r="AT127" s="111"/>
      <c r="AU127" s="112"/>
      <c r="AV127" s="113" t="s">
        <v>157</v>
      </c>
      <c r="AW127" s="114"/>
      <c r="AX127" s="114"/>
      <c r="AY127" s="115"/>
    </row>
    <row r="128" spans="2:51" ht="24.75" customHeight="1">
      <c r="B128" s="306"/>
      <c r="C128" s="307"/>
      <c r="D128" s="307"/>
      <c r="E128" s="307"/>
      <c r="F128" s="307"/>
      <c r="G128" s="308"/>
      <c r="H128" s="116" t="s">
        <v>166</v>
      </c>
      <c r="I128" s="117"/>
      <c r="J128" s="117"/>
      <c r="K128" s="117"/>
      <c r="L128" s="118"/>
      <c r="M128" s="119" t="s">
        <v>165</v>
      </c>
      <c r="N128" s="120"/>
      <c r="O128" s="120"/>
      <c r="P128" s="120"/>
      <c r="Q128" s="120"/>
      <c r="R128" s="120"/>
      <c r="S128" s="120"/>
      <c r="T128" s="120"/>
      <c r="U128" s="120"/>
      <c r="V128" s="120"/>
      <c r="W128" s="120"/>
      <c r="X128" s="120"/>
      <c r="Y128" s="121"/>
      <c r="Z128" s="122">
        <v>20</v>
      </c>
      <c r="AA128" s="123"/>
      <c r="AB128" s="123"/>
      <c r="AC128" s="124"/>
      <c r="AD128" s="116" t="s">
        <v>49</v>
      </c>
      <c r="AE128" s="117"/>
      <c r="AF128" s="117"/>
      <c r="AG128" s="117"/>
      <c r="AH128" s="118"/>
      <c r="AI128" s="119" t="s">
        <v>161</v>
      </c>
      <c r="AJ128" s="120"/>
      <c r="AK128" s="120"/>
      <c r="AL128" s="120"/>
      <c r="AM128" s="120"/>
      <c r="AN128" s="120"/>
      <c r="AO128" s="120"/>
      <c r="AP128" s="120"/>
      <c r="AQ128" s="120"/>
      <c r="AR128" s="120"/>
      <c r="AS128" s="120"/>
      <c r="AT128" s="120"/>
      <c r="AU128" s="121"/>
      <c r="AV128" s="122">
        <v>825</v>
      </c>
      <c r="AW128" s="123"/>
      <c r="AX128" s="123"/>
      <c r="AY128" s="125"/>
    </row>
    <row r="129" spans="2:51" ht="24.75" customHeight="1">
      <c r="B129" s="306"/>
      <c r="C129" s="307"/>
      <c r="D129" s="307"/>
      <c r="E129" s="307"/>
      <c r="F129" s="307"/>
      <c r="G129" s="308"/>
      <c r="H129" s="103"/>
      <c r="I129" s="85"/>
      <c r="J129" s="85"/>
      <c r="K129" s="85"/>
      <c r="L129" s="86"/>
      <c r="M129" s="104"/>
      <c r="N129" s="105"/>
      <c r="O129" s="105"/>
      <c r="P129" s="105"/>
      <c r="Q129" s="105"/>
      <c r="R129" s="105"/>
      <c r="S129" s="105"/>
      <c r="T129" s="105"/>
      <c r="U129" s="105"/>
      <c r="V129" s="105"/>
      <c r="W129" s="105"/>
      <c r="X129" s="105"/>
      <c r="Y129" s="106"/>
      <c r="Z129" s="107"/>
      <c r="AA129" s="108"/>
      <c r="AB129" s="108"/>
      <c r="AC129" s="109"/>
      <c r="AD129" s="103"/>
      <c r="AE129" s="85"/>
      <c r="AF129" s="85"/>
      <c r="AG129" s="85"/>
      <c r="AH129" s="86"/>
      <c r="AI129" s="104"/>
      <c r="AJ129" s="105"/>
      <c r="AK129" s="105"/>
      <c r="AL129" s="105"/>
      <c r="AM129" s="105"/>
      <c r="AN129" s="105"/>
      <c r="AO129" s="105"/>
      <c r="AP129" s="105"/>
      <c r="AQ129" s="105"/>
      <c r="AR129" s="105"/>
      <c r="AS129" s="105"/>
      <c r="AT129" s="105"/>
      <c r="AU129" s="106"/>
      <c r="AV129" s="107"/>
      <c r="AW129" s="108"/>
      <c r="AX129" s="108"/>
      <c r="AY129" s="151"/>
    </row>
    <row r="130" spans="2:51" ht="24.75" customHeight="1">
      <c r="B130" s="306"/>
      <c r="C130" s="307"/>
      <c r="D130" s="307"/>
      <c r="E130" s="307"/>
      <c r="F130" s="307"/>
      <c r="G130" s="308"/>
      <c r="H130" s="135" t="s">
        <v>153</v>
      </c>
      <c r="I130" s="45"/>
      <c r="J130" s="45"/>
      <c r="K130" s="45"/>
      <c r="L130" s="45"/>
      <c r="M130" s="136"/>
      <c r="N130" s="137"/>
      <c r="O130" s="137"/>
      <c r="P130" s="137"/>
      <c r="Q130" s="137"/>
      <c r="R130" s="137"/>
      <c r="S130" s="137"/>
      <c r="T130" s="137"/>
      <c r="U130" s="137"/>
      <c r="V130" s="137"/>
      <c r="W130" s="137"/>
      <c r="X130" s="137"/>
      <c r="Y130" s="138"/>
      <c r="Z130" s="139">
        <f>SUM(Z128:AC129)</f>
        <v>20</v>
      </c>
      <c r="AA130" s="140"/>
      <c r="AB130" s="140"/>
      <c r="AC130" s="141"/>
      <c r="AD130" s="135" t="s">
        <v>153</v>
      </c>
      <c r="AE130" s="45"/>
      <c r="AF130" s="45"/>
      <c r="AG130" s="45"/>
      <c r="AH130" s="45"/>
      <c r="AI130" s="136"/>
      <c r="AJ130" s="137"/>
      <c r="AK130" s="137"/>
      <c r="AL130" s="137"/>
      <c r="AM130" s="137"/>
      <c r="AN130" s="137"/>
      <c r="AO130" s="137"/>
      <c r="AP130" s="137"/>
      <c r="AQ130" s="137"/>
      <c r="AR130" s="137"/>
      <c r="AS130" s="137"/>
      <c r="AT130" s="137"/>
      <c r="AU130" s="138"/>
      <c r="AV130" s="139">
        <f>SUM(AV128:AY129)</f>
        <v>825</v>
      </c>
      <c r="AW130" s="140"/>
      <c r="AX130" s="140"/>
      <c r="AY130" s="142"/>
    </row>
    <row r="131" spans="2:51" ht="24.75" customHeight="1">
      <c r="B131" s="306"/>
      <c r="C131" s="307"/>
      <c r="D131" s="307"/>
      <c r="E131" s="307"/>
      <c r="F131" s="307"/>
      <c r="G131" s="308"/>
      <c r="H131" s="143" t="s">
        <v>178</v>
      </c>
      <c r="I131" s="144"/>
      <c r="J131" s="144"/>
      <c r="K131" s="144"/>
      <c r="L131" s="144"/>
      <c r="M131" s="144"/>
      <c r="N131" s="144"/>
      <c r="O131" s="144"/>
      <c r="P131" s="144"/>
      <c r="Q131" s="144"/>
      <c r="R131" s="144"/>
      <c r="S131" s="144"/>
      <c r="T131" s="144"/>
      <c r="U131" s="144"/>
      <c r="V131" s="144"/>
      <c r="W131" s="144"/>
      <c r="X131" s="144"/>
      <c r="Y131" s="144"/>
      <c r="Z131" s="144"/>
      <c r="AA131" s="144"/>
      <c r="AB131" s="144"/>
      <c r="AC131" s="145"/>
      <c r="AD131" s="143" t="s">
        <v>177</v>
      </c>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6"/>
    </row>
    <row r="132" spans="2:51" ht="24.75" customHeight="1">
      <c r="B132" s="306"/>
      <c r="C132" s="307"/>
      <c r="D132" s="307"/>
      <c r="E132" s="307"/>
      <c r="F132" s="307"/>
      <c r="G132" s="308"/>
      <c r="H132" s="149" t="s">
        <v>159</v>
      </c>
      <c r="I132" s="150"/>
      <c r="J132" s="150"/>
      <c r="K132" s="150"/>
      <c r="L132" s="150"/>
      <c r="M132" s="110" t="s">
        <v>158</v>
      </c>
      <c r="N132" s="111"/>
      <c r="O132" s="111"/>
      <c r="P132" s="111"/>
      <c r="Q132" s="111"/>
      <c r="R132" s="111"/>
      <c r="S132" s="111"/>
      <c r="T132" s="111"/>
      <c r="U132" s="111"/>
      <c r="V132" s="111"/>
      <c r="W132" s="111"/>
      <c r="X132" s="111"/>
      <c r="Y132" s="112"/>
      <c r="Z132" s="113" t="s">
        <v>157</v>
      </c>
      <c r="AA132" s="114"/>
      <c r="AB132" s="114"/>
      <c r="AC132" s="148"/>
      <c r="AD132" s="149" t="s">
        <v>159</v>
      </c>
      <c r="AE132" s="150"/>
      <c r="AF132" s="150"/>
      <c r="AG132" s="150"/>
      <c r="AH132" s="150"/>
      <c r="AI132" s="110" t="s">
        <v>158</v>
      </c>
      <c r="AJ132" s="111"/>
      <c r="AK132" s="111"/>
      <c r="AL132" s="111"/>
      <c r="AM132" s="111"/>
      <c r="AN132" s="111"/>
      <c r="AO132" s="111"/>
      <c r="AP132" s="111"/>
      <c r="AQ132" s="111"/>
      <c r="AR132" s="111"/>
      <c r="AS132" s="111"/>
      <c r="AT132" s="111"/>
      <c r="AU132" s="112"/>
      <c r="AV132" s="113" t="s">
        <v>157</v>
      </c>
      <c r="AW132" s="114"/>
      <c r="AX132" s="114"/>
      <c r="AY132" s="115"/>
    </row>
    <row r="133" spans="2:51" ht="24.75" customHeight="1">
      <c r="B133" s="306"/>
      <c r="C133" s="307"/>
      <c r="D133" s="307"/>
      <c r="E133" s="307"/>
      <c r="F133" s="307"/>
      <c r="G133" s="308"/>
      <c r="H133" s="116" t="s">
        <v>49</v>
      </c>
      <c r="I133" s="117"/>
      <c r="J133" s="117"/>
      <c r="K133" s="117"/>
      <c r="L133" s="118"/>
      <c r="M133" s="119" t="s">
        <v>161</v>
      </c>
      <c r="N133" s="120"/>
      <c r="O133" s="120"/>
      <c r="P133" s="120"/>
      <c r="Q133" s="120"/>
      <c r="R133" s="120"/>
      <c r="S133" s="120"/>
      <c r="T133" s="120"/>
      <c r="U133" s="120"/>
      <c r="V133" s="120"/>
      <c r="W133" s="120"/>
      <c r="X133" s="120"/>
      <c r="Y133" s="121"/>
      <c r="Z133" s="122">
        <v>845</v>
      </c>
      <c r="AA133" s="123"/>
      <c r="AB133" s="123"/>
      <c r="AC133" s="124"/>
      <c r="AD133" s="116" t="s">
        <v>156</v>
      </c>
      <c r="AE133" s="117"/>
      <c r="AF133" s="117"/>
      <c r="AG133" s="117"/>
      <c r="AH133" s="118"/>
      <c r="AI133" s="119" t="s">
        <v>43</v>
      </c>
      <c r="AJ133" s="120"/>
      <c r="AK133" s="120"/>
      <c r="AL133" s="120"/>
      <c r="AM133" s="120"/>
      <c r="AN133" s="120"/>
      <c r="AO133" s="120"/>
      <c r="AP133" s="120"/>
      <c r="AQ133" s="120"/>
      <c r="AR133" s="120"/>
      <c r="AS133" s="120"/>
      <c r="AT133" s="120"/>
      <c r="AU133" s="121"/>
      <c r="AV133" s="122">
        <v>245</v>
      </c>
      <c r="AW133" s="123"/>
      <c r="AX133" s="123"/>
      <c r="AY133" s="125"/>
    </row>
    <row r="134" spans="2:51" ht="24.75" customHeight="1">
      <c r="B134" s="306"/>
      <c r="C134" s="307"/>
      <c r="D134" s="307"/>
      <c r="E134" s="307"/>
      <c r="F134" s="307"/>
      <c r="G134" s="308"/>
      <c r="H134" s="103"/>
      <c r="I134" s="85"/>
      <c r="J134" s="85"/>
      <c r="K134" s="85"/>
      <c r="L134" s="86"/>
      <c r="M134" s="104"/>
      <c r="N134" s="105"/>
      <c r="O134" s="105"/>
      <c r="P134" s="105"/>
      <c r="Q134" s="105"/>
      <c r="R134" s="105"/>
      <c r="S134" s="105"/>
      <c r="T134" s="105"/>
      <c r="U134" s="105"/>
      <c r="V134" s="105"/>
      <c r="W134" s="105"/>
      <c r="X134" s="105"/>
      <c r="Y134" s="106"/>
      <c r="Z134" s="107"/>
      <c r="AA134" s="108"/>
      <c r="AB134" s="108"/>
      <c r="AC134" s="109"/>
      <c r="AD134" s="103"/>
      <c r="AE134" s="85"/>
      <c r="AF134" s="85"/>
      <c r="AG134" s="85"/>
      <c r="AH134" s="86"/>
      <c r="AI134" s="104" t="s">
        <v>176</v>
      </c>
      <c r="AJ134" s="105"/>
      <c r="AK134" s="105"/>
      <c r="AL134" s="105"/>
      <c r="AM134" s="105"/>
      <c r="AN134" s="105"/>
      <c r="AO134" s="105"/>
      <c r="AP134" s="105"/>
      <c r="AQ134" s="105"/>
      <c r="AR134" s="105"/>
      <c r="AS134" s="105"/>
      <c r="AT134" s="105"/>
      <c r="AU134" s="106"/>
      <c r="AV134" s="107">
        <v>50</v>
      </c>
      <c r="AW134" s="108"/>
      <c r="AX134" s="108"/>
      <c r="AY134" s="151"/>
    </row>
    <row r="135" spans="2:51" ht="24.75" customHeight="1">
      <c r="B135" s="306"/>
      <c r="C135" s="307"/>
      <c r="D135" s="307"/>
      <c r="E135" s="307"/>
      <c r="F135" s="307"/>
      <c r="G135" s="308"/>
      <c r="H135" s="135" t="s">
        <v>153</v>
      </c>
      <c r="I135" s="45"/>
      <c r="J135" s="45"/>
      <c r="K135" s="45"/>
      <c r="L135" s="45"/>
      <c r="M135" s="136"/>
      <c r="N135" s="137"/>
      <c r="O135" s="137"/>
      <c r="P135" s="137"/>
      <c r="Q135" s="137"/>
      <c r="R135" s="137"/>
      <c r="S135" s="137"/>
      <c r="T135" s="137"/>
      <c r="U135" s="137"/>
      <c r="V135" s="137"/>
      <c r="W135" s="137"/>
      <c r="X135" s="137"/>
      <c r="Y135" s="138"/>
      <c r="Z135" s="139">
        <f>SUM(Z133:AC134)</f>
        <v>845</v>
      </c>
      <c r="AA135" s="140"/>
      <c r="AB135" s="140"/>
      <c r="AC135" s="141"/>
      <c r="AD135" s="135" t="s">
        <v>153</v>
      </c>
      <c r="AE135" s="45"/>
      <c r="AF135" s="45"/>
      <c r="AG135" s="45"/>
      <c r="AH135" s="45"/>
      <c r="AI135" s="136"/>
      <c r="AJ135" s="137"/>
      <c r="AK135" s="137"/>
      <c r="AL135" s="137"/>
      <c r="AM135" s="137"/>
      <c r="AN135" s="137"/>
      <c r="AO135" s="137"/>
      <c r="AP135" s="137"/>
      <c r="AQ135" s="137"/>
      <c r="AR135" s="137"/>
      <c r="AS135" s="137"/>
      <c r="AT135" s="137"/>
      <c r="AU135" s="138"/>
      <c r="AV135" s="139">
        <f>SUM(AV133:AY134)</f>
        <v>295</v>
      </c>
      <c r="AW135" s="140"/>
      <c r="AX135" s="140"/>
      <c r="AY135" s="142"/>
    </row>
    <row r="136" spans="2:51" ht="24.75" customHeight="1">
      <c r="B136" s="306"/>
      <c r="C136" s="307"/>
      <c r="D136" s="307"/>
      <c r="E136" s="307"/>
      <c r="F136" s="307"/>
      <c r="G136" s="308"/>
      <c r="H136" s="143" t="s">
        <v>175</v>
      </c>
      <c r="I136" s="144"/>
      <c r="J136" s="144"/>
      <c r="K136" s="144"/>
      <c r="L136" s="144"/>
      <c r="M136" s="144"/>
      <c r="N136" s="144"/>
      <c r="O136" s="144"/>
      <c r="P136" s="144"/>
      <c r="Q136" s="144"/>
      <c r="R136" s="144"/>
      <c r="S136" s="144"/>
      <c r="T136" s="144"/>
      <c r="U136" s="144"/>
      <c r="V136" s="144"/>
      <c r="W136" s="144"/>
      <c r="X136" s="144"/>
      <c r="Y136" s="144"/>
      <c r="Z136" s="144"/>
      <c r="AA136" s="144"/>
      <c r="AB136" s="144"/>
      <c r="AC136" s="145"/>
      <c r="AD136" s="143" t="s">
        <v>174</v>
      </c>
      <c r="AE136" s="144"/>
      <c r="AF136" s="144"/>
      <c r="AG136" s="144"/>
      <c r="AH136" s="144"/>
      <c r="AI136" s="144"/>
      <c r="AJ136" s="144"/>
      <c r="AK136" s="144"/>
      <c r="AL136" s="144"/>
      <c r="AM136" s="144"/>
      <c r="AN136" s="144"/>
      <c r="AO136" s="144"/>
      <c r="AP136" s="144"/>
      <c r="AQ136" s="144"/>
      <c r="AR136" s="144"/>
      <c r="AS136" s="144"/>
      <c r="AT136" s="144"/>
      <c r="AU136" s="144"/>
      <c r="AV136" s="144"/>
      <c r="AW136" s="144"/>
      <c r="AX136" s="144"/>
      <c r="AY136" s="146"/>
    </row>
    <row r="137" spans="2:51" ht="24.75" customHeight="1">
      <c r="B137" s="306"/>
      <c r="C137" s="307"/>
      <c r="D137" s="307"/>
      <c r="E137" s="307"/>
      <c r="F137" s="307"/>
      <c r="G137" s="308"/>
      <c r="H137" s="149" t="s">
        <v>159</v>
      </c>
      <c r="I137" s="150"/>
      <c r="J137" s="150"/>
      <c r="K137" s="150"/>
      <c r="L137" s="150"/>
      <c r="M137" s="110" t="s">
        <v>158</v>
      </c>
      <c r="N137" s="111"/>
      <c r="O137" s="111"/>
      <c r="P137" s="111"/>
      <c r="Q137" s="111"/>
      <c r="R137" s="111"/>
      <c r="S137" s="111"/>
      <c r="T137" s="111"/>
      <c r="U137" s="111"/>
      <c r="V137" s="111"/>
      <c r="W137" s="111"/>
      <c r="X137" s="111"/>
      <c r="Y137" s="112"/>
      <c r="Z137" s="113" t="s">
        <v>157</v>
      </c>
      <c r="AA137" s="114"/>
      <c r="AB137" s="114"/>
      <c r="AC137" s="148"/>
      <c r="AD137" s="149" t="s">
        <v>159</v>
      </c>
      <c r="AE137" s="150"/>
      <c r="AF137" s="150"/>
      <c r="AG137" s="150"/>
      <c r="AH137" s="150"/>
      <c r="AI137" s="110" t="s">
        <v>158</v>
      </c>
      <c r="AJ137" s="111"/>
      <c r="AK137" s="111"/>
      <c r="AL137" s="111"/>
      <c r="AM137" s="111"/>
      <c r="AN137" s="111"/>
      <c r="AO137" s="111"/>
      <c r="AP137" s="111"/>
      <c r="AQ137" s="111"/>
      <c r="AR137" s="111"/>
      <c r="AS137" s="111"/>
      <c r="AT137" s="111"/>
      <c r="AU137" s="112"/>
      <c r="AV137" s="113" t="s">
        <v>157</v>
      </c>
      <c r="AW137" s="114"/>
      <c r="AX137" s="114"/>
      <c r="AY137" s="115"/>
    </row>
    <row r="138" spans="2:51" ht="24.75" customHeight="1">
      <c r="B138" s="306"/>
      <c r="C138" s="307"/>
      <c r="D138" s="307"/>
      <c r="E138" s="307"/>
      <c r="F138" s="307"/>
      <c r="G138" s="308"/>
      <c r="H138" s="116" t="s">
        <v>156</v>
      </c>
      <c r="I138" s="117"/>
      <c r="J138" s="117"/>
      <c r="K138" s="117"/>
      <c r="L138" s="118"/>
      <c r="M138" s="119" t="s">
        <v>122</v>
      </c>
      <c r="N138" s="120"/>
      <c r="O138" s="120"/>
      <c r="P138" s="120"/>
      <c r="Q138" s="120"/>
      <c r="R138" s="120"/>
      <c r="S138" s="120"/>
      <c r="T138" s="120"/>
      <c r="U138" s="120"/>
      <c r="V138" s="120"/>
      <c r="W138" s="120"/>
      <c r="X138" s="120"/>
      <c r="Y138" s="121"/>
      <c r="Z138" s="122">
        <v>411</v>
      </c>
      <c r="AA138" s="123"/>
      <c r="AB138" s="123"/>
      <c r="AC138" s="124"/>
      <c r="AD138" s="116" t="s">
        <v>170</v>
      </c>
      <c r="AE138" s="117"/>
      <c r="AF138" s="117"/>
      <c r="AG138" s="117"/>
      <c r="AH138" s="118"/>
      <c r="AI138" s="119" t="s">
        <v>169</v>
      </c>
      <c r="AJ138" s="120"/>
      <c r="AK138" s="120"/>
      <c r="AL138" s="120"/>
      <c r="AM138" s="120"/>
      <c r="AN138" s="120"/>
      <c r="AO138" s="120"/>
      <c r="AP138" s="120"/>
      <c r="AQ138" s="120"/>
      <c r="AR138" s="120"/>
      <c r="AS138" s="120"/>
      <c r="AT138" s="120"/>
      <c r="AU138" s="121"/>
      <c r="AV138" s="122">
        <v>5</v>
      </c>
      <c r="AW138" s="123"/>
      <c r="AX138" s="123"/>
      <c r="AY138" s="125"/>
    </row>
    <row r="139" spans="2:51" ht="24.75" customHeight="1">
      <c r="B139" s="306"/>
      <c r="C139" s="307"/>
      <c r="D139" s="307"/>
      <c r="E139" s="307"/>
      <c r="F139" s="307"/>
      <c r="G139" s="308"/>
      <c r="H139" s="103"/>
      <c r="I139" s="85"/>
      <c r="J139" s="85"/>
      <c r="K139" s="85"/>
      <c r="L139" s="86"/>
      <c r="M139" s="104" t="s">
        <v>173</v>
      </c>
      <c r="N139" s="105"/>
      <c r="O139" s="105"/>
      <c r="P139" s="105"/>
      <c r="Q139" s="105"/>
      <c r="R139" s="105"/>
      <c r="S139" s="105"/>
      <c r="T139" s="105"/>
      <c r="U139" s="105"/>
      <c r="V139" s="105"/>
      <c r="W139" s="105"/>
      <c r="X139" s="105"/>
      <c r="Y139" s="106"/>
      <c r="Z139" s="107">
        <v>1</v>
      </c>
      <c r="AA139" s="108"/>
      <c r="AB139" s="108"/>
      <c r="AC139" s="109"/>
      <c r="AD139" s="103"/>
      <c r="AE139" s="85"/>
      <c r="AF139" s="85"/>
      <c r="AG139" s="85"/>
      <c r="AH139" s="86"/>
      <c r="AI139" s="104"/>
      <c r="AJ139" s="105"/>
      <c r="AK139" s="105"/>
      <c r="AL139" s="105"/>
      <c r="AM139" s="105"/>
      <c r="AN139" s="105"/>
      <c r="AO139" s="105"/>
      <c r="AP139" s="105"/>
      <c r="AQ139" s="105"/>
      <c r="AR139" s="105"/>
      <c r="AS139" s="105"/>
      <c r="AT139" s="105"/>
      <c r="AU139" s="106"/>
      <c r="AV139" s="107"/>
      <c r="AW139" s="108"/>
      <c r="AX139" s="108"/>
      <c r="AY139" s="151"/>
    </row>
    <row r="140" spans="2:51" ht="24.75" customHeight="1">
      <c r="B140" s="306"/>
      <c r="C140" s="307"/>
      <c r="D140" s="307"/>
      <c r="E140" s="307"/>
      <c r="F140" s="307"/>
      <c r="G140" s="308"/>
      <c r="H140" s="135" t="s">
        <v>153</v>
      </c>
      <c r="I140" s="45"/>
      <c r="J140" s="45"/>
      <c r="K140" s="45"/>
      <c r="L140" s="45"/>
      <c r="M140" s="136"/>
      <c r="N140" s="137"/>
      <c r="O140" s="137"/>
      <c r="P140" s="137"/>
      <c r="Q140" s="137"/>
      <c r="R140" s="137"/>
      <c r="S140" s="137"/>
      <c r="T140" s="137"/>
      <c r="U140" s="137"/>
      <c r="V140" s="137"/>
      <c r="W140" s="137"/>
      <c r="X140" s="137"/>
      <c r="Y140" s="138"/>
      <c r="Z140" s="139">
        <f>SUM(Z138:AC139)</f>
        <v>412</v>
      </c>
      <c r="AA140" s="140"/>
      <c r="AB140" s="140"/>
      <c r="AC140" s="141"/>
      <c r="AD140" s="135" t="s">
        <v>153</v>
      </c>
      <c r="AE140" s="45"/>
      <c r="AF140" s="45"/>
      <c r="AG140" s="45"/>
      <c r="AH140" s="45"/>
      <c r="AI140" s="136"/>
      <c r="AJ140" s="137"/>
      <c r="AK140" s="137"/>
      <c r="AL140" s="137"/>
      <c r="AM140" s="137"/>
      <c r="AN140" s="137"/>
      <c r="AO140" s="137"/>
      <c r="AP140" s="137"/>
      <c r="AQ140" s="137"/>
      <c r="AR140" s="137"/>
      <c r="AS140" s="137"/>
      <c r="AT140" s="137"/>
      <c r="AU140" s="138"/>
      <c r="AV140" s="139">
        <f>SUM(AV138:AY139)</f>
        <v>5</v>
      </c>
      <c r="AW140" s="140"/>
      <c r="AX140" s="140"/>
      <c r="AY140" s="142"/>
    </row>
    <row r="141" spans="2:51" ht="24.75" customHeight="1">
      <c r="B141" s="306"/>
      <c r="C141" s="307"/>
      <c r="D141" s="307"/>
      <c r="E141" s="307"/>
      <c r="F141" s="307"/>
      <c r="G141" s="308"/>
      <c r="H141" s="143" t="s">
        <v>172</v>
      </c>
      <c r="I141" s="144"/>
      <c r="J141" s="144"/>
      <c r="K141" s="144"/>
      <c r="L141" s="144"/>
      <c r="M141" s="144"/>
      <c r="N141" s="144"/>
      <c r="O141" s="144"/>
      <c r="P141" s="144"/>
      <c r="Q141" s="144"/>
      <c r="R141" s="144"/>
      <c r="S141" s="144"/>
      <c r="T141" s="144"/>
      <c r="U141" s="144"/>
      <c r="V141" s="144"/>
      <c r="W141" s="144"/>
      <c r="X141" s="144"/>
      <c r="Y141" s="144"/>
      <c r="Z141" s="144"/>
      <c r="AA141" s="144"/>
      <c r="AB141" s="144"/>
      <c r="AC141" s="145"/>
      <c r="AD141" s="143" t="s">
        <v>171</v>
      </c>
      <c r="AE141" s="144"/>
      <c r="AF141" s="144"/>
      <c r="AG141" s="144"/>
      <c r="AH141" s="144"/>
      <c r="AI141" s="144"/>
      <c r="AJ141" s="144"/>
      <c r="AK141" s="144"/>
      <c r="AL141" s="144"/>
      <c r="AM141" s="144"/>
      <c r="AN141" s="144"/>
      <c r="AO141" s="144"/>
      <c r="AP141" s="144"/>
      <c r="AQ141" s="144"/>
      <c r="AR141" s="144"/>
      <c r="AS141" s="144"/>
      <c r="AT141" s="144"/>
      <c r="AU141" s="144"/>
      <c r="AV141" s="144"/>
      <c r="AW141" s="144"/>
      <c r="AX141" s="144"/>
      <c r="AY141" s="146"/>
    </row>
    <row r="142" spans="2:51" ht="24.75" customHeight="1">
      <c r="B142" s="306"/>
      <c r="C142" s="307"/>
      <c r="D142" s="307"/>
      <c r="E142" s="307"/>
      <c r="F142" s="307"/>
      <c r="G142" s="308"/>
      <c r="H142" s="149" t="s">
        <v>159</v>
      </c>
      <c r="I142" s="150"/>
      <c r="J142" s="150"/>
      <c r="K142" s="150"/>
      <c r="L142" s="150"/>
      <c r="M142" s="110" t="s">
        <v>158</v>
      </c>
      <c r="N142" s="111"/>
      <c r="O142" s="111"/>
      <c r="P142" s="111"/>
      <c r="Q142" s="111"/>
      <c r="R142" s="111"/>
      <c r="S142" s="111"/>
      <c r="T142" s="111"/>
      <c r="U142" s="111"/>
      <c r="V142" s="111"/>
      <c r="W142" s="111"/>
      <c r="X142" s="111"/>
      <c r="Y142" s="112"/>
      <c r="Z142" s="113" t="s">
        <v>157</v>
      </c>
      <c r="AA142" s="114"/>
      <c r="AB142" s="114"/>
      <c r="AC142" s="148"/>
      <c r="AD142" s="149" t="s">
        <v>159</v>
      </c>
      <c r="AE142" s="150"/>
      <c r="AF142" s="150"/>
      <c r="AG142" s="150"/>
      <c r="AH142" s="150"/>
      <c r="AI142" s="110" t="s">
        <v>158</v>
      </c>
      <c r="AJ142" s="111"/>
      <c r="AK142" s="111"/>
      <c r="AL142" s="111"/>
      <c r="AM142" s="111"/>
      <c r="AN142" s="111"/>
      <c r="AO142" s="111"/>
      <c r="AP142" s="111"/>
      <c r="AQ142" s="111"/>
      <c r="AR142" s="111"/>
      <c r="AS142" s="111"/>
      <c r="AT142" s="111"/>
      <c r="AU142" s="112"/>
      <c r="AV142" s="113" t="s">
        <v>157</v>
      </c>
      <c r="AW142" s="114"/>
      <c r="AX142" s="114"/>
      <c r="AY142" s="115"/>
    </row>
    <row r="143" spans="2:51" ht="24.75" customHeight="1">
      <c r="B143" s="306"/>
      <c r="C143" s="307"/>
      <c r="D143" s="307"/>
      <c r="E143" s="307"/>
      <c r="F143" s="307"/>
      <c r="G143" s="308"/>
      <c r="H143" s="116" t="s">
        <v>170</v>
      </c>
      <c r="I143" s="117"/>
      <c r="J143" s="117"/>
      <c r="K143" s="117"/>
      <c r="L143" s="118"/>
      <c r="M143" s="119" t="s">
        <v>169</v>
      </c>
      <c r="N143" s="120"/>
      <c r="O143" s="120"/>
      <c r="P143" s="120"/>
      <c r="Q143" s="120"/>
      <c r="R143" s="120"/>
      <c r="S143" s="120"/>
      <c r="T143" s="120"/>
      <c r="U143" s="120"/>
      <c r="V143" s="120"/>
      <c r="W143" s="120"/>
      <c r="X143" s="120"/>
      <c r="Y143" s="121"/>
      <c r="Z143" s="122">
        <v>101</v>
      </c>
      <c r="AA143" s="123"/>
      <c r="AB143" s="123"/>
      <c r="AC143" s="124"/>
      <c r="AD143" s="116" t="s">
        <v>166</v>
      </c>
      <c r="AE143" s="117"/>
      <c r="AF143" s="117"/>
      <c r="AG143" s="117"/>
      <c r="AH143" s="118"/>
      <c r="AI143" s="119" t="s">
        <v>165</v>
      </c>
      <c r="AJ143" s="120"/>
      <c r="AK143" s="120"/>
      <c r="AL143" s="120"/>
      <c r="AM143" s="120"/>
      <c r="AN143" s="120"/>
      <c r="AO143" s="120"/>
      <c r="AP143" s="120"/>
      <c r="AQ143" s="120"/>
      <c r="AR143" s="120"/>
      <c r="AS143" s="120"/>
      <c r="AT143" s="120"/>
      <c r="AU143" s="121"/>
      <c r="AV143" s="122">
        <v>487</v>
      </c>
      <c r="AW143" s="123"/>
      <c r="AX143" s="123"/>
      <c r="AY143" s="125"/>
    </row>
    <row r="144" spans="2:51" ht="24.75" customHeight="1">
      <c r="B144" s="306"/>
      <c r="C144" s="307"/>
      <c r="D144" s="307"/>
      <c r="E144" s="307"/>
      <c r="F144" s="307"/>
      <c r="G144" s="308"/>
      <c r="H144" s="103"/>
      <c r="I144" s="85"/>
      <c r="J144" s="85"/>
      <c r="K144" s="85"/>
      <c r="L144" s="86"/>
      <c r="M144" s="104"/>
      <c r="N144" s="105"/>
      <c r="O144" s="105"/>
      <c r="P144" s="105"/>
      <c r="Q144" s="105"/>
      <c r="R144" s="105"/>
      <c r="S144" s="105"/>
      <c r="T144" s="105"/>
      <c r="U144" s="105"/>
      <c r="V144" s="105"/>
      <c r="W144" s="105"/>
      <c r="X144" s="105"/>
      <c r="Y144" s="106"/>
      <c r="Z144" s="107"/>
      <c r="AA144" s="108"/>
      <c r="AB144" s="108"/>
      <c r="AC144" s="109"/>
      <c r="AD144" s="103"/>
      <c r="AE144" s="85"/>
      <c r="AF144" s="85"/>
      <c r="AG144" s="85"/>
      <c r="AH144" s="86"/>
      <c r="AI144" s="104"/>
      <c r="AJ144" s="105"/>
      <c r="AK144" s="105"/>
      <c r="AL144" s="105"/>
      <c r="AM144" s="105"/>
      <c r="AN144" s="105"/>
      <c r="AO144" s="105"/>
      <c r="AP144" s="105"/>
      <c r="AQ144" s="105"/>
      <c r="AR144" s="105"/>
      <c r="AS144" s="105"/>
      <c r="AT144" s="105"/>
      <c r="AU144" s="106"/>
      <c r="AV144" s="107"/>
      <c r="AW144" s="108"/>
      <c r="AX144" s="108"/>
      <c r="AY144" s="151"/>
    </row>
    <row r="145" spans="2:51" ht="24.75" customHeight="1">
      <c r="B145" s="306"/>
      <c r="C145" s="307"/>
      <c r="D145" s="307"/>
      <c r="E145" s="307"/>
      <c r="F145" s="307"/>
      <c r="G145" s="308"/>
      <c r="H145" s="135" t="s">
        <v>153</v>
      </c>
      <c r="I145" s="45"/>
      <c r="J145" s="45"/>
      <c r="K145" s="45"/>
      <c r="L145" s="45"/>
      <c r="M145" s="136"/>
      <c r="N145" s="137"/>
      <c r="O145" s="137"/>
      <c r="P145" s="137"/>
      <c r="Q145" s="137"/>
      <c r="R145" s="137"/>
      <c r="S145" s="137"/>
      <c r="T145" s="137"/>
      <c r="U145" s="137"/>
      <c r="V145" s="137"/>
      <c r="W145" s="137"/>
      <c r="X145" s="137"/>
      <c r="Y145" s="138"/>
      <c r="Z145" s="139">
        <f>SUM(Z143:AC144)</f>
        <v>101</v>
      </c>
      <c r="AA145" s="140"/>
      <c r="AB145" s="140"/>
      <c r="AC145" s="141"/>
      <c r="AD145" s="135" t="s">
        <v>153</v>
      </c>
      <c r="AE145" s="45"/>
      <c r="AF145" s="45"/>
      <c r="AG145" s="45"/>
      <c r="AH145" s="45"/>
      <c r="AI145" s="136"/>
      <c r="AJ145" s="137"/>
      <c r="AK145" s="137"/>
      <c r="AL145" s="137"/>
      <c r="AM145" s="137"/>
      <c r="AN145" s="137"/>
      <c r="AO145" s="137"/>
      <c r="AP145" s="137"/>
      <c r="AQ145" s="137"/>
      <c r="AR145" s="137"/>
      <c r="AS145" s="137"/>
      <c r="AT145" s="137"/>
      <c r="AU145" s="138"/>
      <c r="AV145" s="139">
        <f>SUM(AV143:AY144)</f>
        <v>487</v>
      </c>
      <c r="AW145" s="140"/>
      <c r="AX145" s="140"/>
      <c r="AY145" s="142"/>
    </row>
    <row r="146" spans="2:51" ht="24.75" customHeight="1">
      <c r="B146" s="306"/>
      <c r="C146" s="307"/>
      <c r="D146" s="307"/>
      <c r="E146" s="307"/>
      <c r="F146" s="307"/>
      <c r="G146" s="308"/>
      <c r="H146" s="143" t="s">
        <v>168</v>
      </c>
      <c r="I146" s="144"/>
      <c r="J146" s="144"/>
      <c r="K146" s="144"/>
      <c r="L146" s="144"/>
      <c r="M146" s="144"/>
      <c r="N146" s="144"/>
      <c r="O146" s="144"/>
      <c r="P146" s="144"/>
      <c r="Q146" s="144"/>
      <c r="R146" s="144"/>
      <c r="S146" s="144"/>
      <c r="T146" s="144"/>
      <c r="U146" s="144"/>
      <c r="V146" s="144"/>
      <c r="W146" s="144"/>
      <c r="X146" s="144"/>
      <c r="Y146" s="144"/>
      <c r="Z146" s="144"/>
      <c r="AA146" s="144"/>
      <c r="AB146" s="144"/>
      <c r="AC146" s="145"/>
      <c r="AD146" s="143" t="s">
        <v>167</v>
      </c>
      <c r="AE146" s="144"/>
      <c r="AF146" s="144"/>
      <c r="AG146" s="144"/>
      <c r="AH146" s="144"/>
      <c r="AI146" s="144"/>
      <c r="AJ146" s="144"/>
      <c r="AK146" s="144"/>
      <c r="AL146" s="144"/>
      <c r="AM146" s="144"/>
      <c r="AN146" s="144"/>
      <c r="AO146" s="144"/>
      <c r="AP146" s="144"/>
      <c r="AQ146" s="144"/>
      <c r="AR146" s="144"/>
      <c r="AS146" s="144"/>
      <c r="AT146" s="144"/>
      <c r="AU146" s="144"/>
      <c r="AV146" s="144"/>
      <c r="AW146" s="144"/>
      <c r="AX146" s="144"/>
      <c r="AY146" s="146"/>
    </row>
    <row r="147" spans="2:51" ht="24.75" customHeight="1">
      <c r="B147" s="306"/>
      <c r="C147" s="307"/>
      <c r="D147" s="307"/>
      <c r="E147" s="307"/>
      <c r="F147" s="307"/>
      <c r="G147" s="308"/>
      <c r="H147" s="149" t="s">
        <v>159</v>
      </c>
      <c r="I147" s="150"/>
      <c r="J147" s="150"/>
      <c r="K147" s="150"/>
      <c r="L147" s="150"/>
      <c r="M147" s="110" t="s">
        <v>158</v>
      </c>
      <c r="N147" s="111"/>
      <c r="O147" s="111"/>
      <c r="P147" s="111"/>
      <c r="Q147" s="111"/>
      <c r="R147" s="111"/>
      <c r="S147" s="111"/>
      <c r="T147" s="111"/>
      <c r="U147" s="111"/>
      <c r="V147" s="111"/>
      <c r="W147" s="111"/>
      <c r="X147" s="111"/>
      <c r="Y147" s="112"/>
      <c r="Z147" s="113" t="s">
        <v>157</v>
      </c>
      <c r="AA147" s="114"/>
      <c r="AB147" s="114"/>
      <c r="AC147" s="148"/>
      <c r="AD147" s="149" t="s">
        <v>159</v>
      </c>
      <c r="AE147" s="150"/>
      <c r="AF147" s="150"/>
      <c r="AG147" s="150"/>
      <c r="AH147" s="150"/>
      <c r="AI147" s="110" t="s">
        <v>158</v>
      </c>
      <c r="AJ147" s="111"/>
      <c r="AK147" s="111"/>
      <c r="AL147" s="111"/>
      <c r="AM147" s="111"/>
      <c r="AN147" s="111"/>
      <c r="AO147" s="111"/>
      <c r="AP147" s="111"/>
      <c r="AQ147" s="111"/>
      <c r="AR147" s="111"/>
      <c r="AS147" s="111"/>
      <c r="AT147" s="111"/>
      <c r="AU147" s="112"/>
      <c r="AV147" s="113" t="s">
        <v>157</v>
      </c>
      <c r="AW147" s="114"/>
      <c r="AX147" s="114"/>
      <c r="AY147" s="115"/>
    </row>
    <row r="148" spans="2:51" ht="24.75" customHeight="1">
      <c r="B148" s="306"/>
      <c r="C148" s="307"/>
      <c r="D148" s="307"/>
      <c r="E148" s="307"/>
      <c r="F148" s="307"/>
      <c r="G148" s="308"/>
      <c r="H148" s="116" t="s">
        <v>166</v>
      </c>
      <c r="I148" s="117"/>
      <c r="J148" s="117"/>
      <c r="K148" s="117"/>
      <c r="L148" s="118"/>
      <c r="M148" s="119" t="s">
        <v>165</v>
      </c>
      <c r="N148" s="120"/>
      <c r="O148" s="120"/>
      <c r="P148" s="120"/>
      <c r="Q148" s="120"/>
      <c r="R148" s="120"/>
      <c r="S148" s="120"/>
      <c r="T148" s="120"/>
      <c r="U148" s="120"/>
      <c r="V148" s="120"/>
      <c r="W148" s="120"/>
      <c r="X148" s="120"/>
      <c r="Y148" s="121"/>
      <c r="Z148" s="122">
        <v>121</v>
      </c>
      <c r="AA148" s="123"/>
      <c r="AB148" s="123"/>
      <c r="AC148" s="124"/>
      <c r="AD148" s="116" t="s">
        <v>9</v>
      </c>
      <c r="AE148" s="117"/>
      <c r="AF148" s="117"/>
      <c r="AG148" s="117"/>
      <c r="AH148" s="118"/>
      <c r="AI148" s="119" t="s">
        <v>164</v>
      </c>
      <c r="AJ148" s="120"/>
      <c r="AK148" s="120"/>
      <c r="AL148" s="120"/>
      <c r="AM148" s="120"/>
      <c r="AN148" s="120"/>
      <c r="AO148" s="120"/>
      <c r="AP148" s="120"/>
      <c r="AQ148" s="120"/>
      <c r="AR148" s="120"/>
      <c r="AS148" s="120"/>
      <c r="AT148" s="120"/>
      <c r="AU148" s="121"/>
      <c r="AV148" s="122">
        <v>20</v>
      </c>
      <c r="AW148" s="123"/>
      <c r="AX148" s="123"/>
      <c r="AY148" s="125"/>
    </row>
    <row r="149" spans="2:51" ht="24.75" customHeight="1">
      <c r="B149" s="306"/>
      <c r="C149" s="307"/>
      <c r="D149" s="307"/>
      <c r="E149" s="307"/>
      <c r="F149" s="307"/>
      <c r="G149" s="308"/>
      <c r="H149" s="103"/>
      <c r="I149" s="85"/>
      <c r="J149" s="85"/>
      <c r="K149" s="85"/>
      <c r="L149" s="86"/>
      <c r="M149" s="104"/>
      <c r="N149" s="105"/>
      <c r="O149" s="105"/>
      <c r="P149" s="105"/>
      <c r="Q149" s="105"/>
      <c r="R149" s="105"/>
      <c r="S149" s="105"/>
      <c r="T149" s="105"/>
      <c r="U149" s="105"/>
      <c r="V149" s="105"/>
      <c r="W149" s="105"/>
      <c r="X149" s="105"/>
      <c r="Y149" s="106"/>
      <c r="Z149" s="107"/>
      <c r="AA149" s="108"/>
      <c r="AB149" s="108"/>
      <c r="AC149" s="109"/>
      <c r="AD149" s="103"/>
      <c r="AE149" s="85"/>
      <c r="AF149" s="85"/>
      <c r="AG149" s="85"/>
      <c r="AH149" s="86"/>
      <c r="AI149" s="104"/>
      <c r="AJ149" s="105"/>
      <c r="AK149" s="105"/>
      <c r="AL149" s="105"/>
      <c r="AM149" s="105"/>
      <c r="AN149" s="105"/>
      <c r="AO149" s="105"/>
      <c r="AP149" s="105"/>
      <c r="AQ149" s="105"/>
      <c r="AR149" s="105"/>
      <c r="AS149" s="105"/>
      <c r="AT149" s="105"/>
      <c r="AU149" s="106"/>
      <c r="AV149" s="107"/>
      <c r="AW149" s="108"/>
      <c r="AX149" s="108"/>
      <c r="AY149" s="151"/>
    </row>
    <row r="150" spans="2:51" ht="24.75" customHeight="1">
      <c r="B150" s="306"/>
      <c r="C150" s="307"/>
      <c r="D150" s="307"/>
      <c r="E150" s="307"/>
      <c r="F150" s="307"/>
      <c r="G150" s="308"/>
      <c r="H150" s="135" t="s">
        <v>153</v>
      </c>
      <c r="I150" s="45"/>
      <c r="J150" s="45"/>
      <c r="K150" s="45"/>
      <c r="L150" s="45"/>
      <c r="M150" s="136"/>
      <c r="N150" s="137"/>
      <c r="O150" s="137"/>
      <c r="P150" s="137"/>
      <c r="Q150" s="137"/>
      <c r="R150" s="137"/>
      <c r="S150" s="137"/>
      <c r="T150" s="137"/>
      <c r="U150" s="137"/>
      <c r="V150" s="137"/>
      <c r="W150" s="137"/>
      <c r="X150" s="137"/>
      <c r="Y150" s="138"/>
      <c r="Z150" s="139">
        <f>SUM(Z148:AC149)</f>
        <v>121</v>
      </c>
      <c r="AA150" s="140"/>
      <c r="AB150" s="140"/>
      <c r="AC150" s="141"/>
      <c r="AD150" s="479" t="s">
        <v>153</v>
      </c>
      <c r="AE150" s="101"/>
      <c r="AF150" s="101"/>
      <c r="AG150" s="101"/>
      <c r="AH150" s="101"/>
      <c r="AI150" s="480"/>
      <c r="AJ150" s="481"/>
      <c r="AK150" s="481"/>
      <c r="AL150" s="481"/>
      <c r="AM150" s="481"/>
      <c r="AN150" s="481"/>
      <c r="AO150" s="481"/>
      <c r="AP150" s="481"/>
      <c r="AQ150" s="481"/>
      <c r="AR150" s="481"/>
      <c r="AS150" s="481"/>
      <c r="AT150" s="481"/>
      <c r="AU150" s="482"/>
      <c r="AV150" s="483">
        <f>SUM(AV148:AY149)</f>
        <v>20</v>
      </c>
      <c r="AW150" s="484"/>
      <c r="AX150" s="484"/>
      <c r="AY150" s="485"/>
    </row>
    <row r="151" spans="2:51" ht="24.75" customHeight="1">
      <c r="B151" s="306"/>
      <c r="C151" s="307"/>
      <c r="D151" s="307"/>
      <c r="E151" s="307"/>
      <c r="F151" s="307"/>
      <c r="G151" s="308"/>
      <c r="H151" s="143" t="s">
        <v>163</v>
      </c>
      <c r="I151" s="144"/>
      <c r="J151" s="144"/>
      <c r="K151" s="144"/>
      <c r="L151" s="144"/>
      <c r="M151" s="144"/>
      <c r="N151" s="144"/>
      <c r="O151" s="144"/>
      <c r="P151" s="144"/>
      <c r="Q151" s="144"/>
      <c r="R151" s="144"/>
      <c r="S151" s="144"/>
      <c r="T151" s="144"/>
      <c r="U151" s="144"/>
      <c r="V151" s="144"/>
      <c r="W151" s="144"/>
      <c r="X151" s="144"/>
      <c r="Y151" s="144"/>
      <c r="Z151" s="144"/>
      <c r="AA151" s="144"/>
      <c r="AB151" s="144"/>
      <c r="AC151" s="145"/>
      <c r="AD151" s="143" t="s">
        <v>162</v>
      </c>
      <c r="AE151" s="471"/>
      <c r="AF151" s="471"/>
      <c r="AG151" s="471"/>
      <c r="AH151" s="471"/>
      <c r="AI151" s="471"/>
      <c r="AJ151" s="471"/>
      <c r="AK151" s="471"/>
      <c r="AL151" s="471"/>
      <c r="AM151" s="471"/>
      <c r="AN151" s="471"/>
      <c r="AO151" s="471"/>
      <c r="AP151" s="471"/>
      <c r="AQ151" s="471"/>
      <c r="AR151" s="471"/>
      <c r="AS151" s="471"/>
      <c r="AT151" s="471"/>
      <c r="AU151" s="471"/>
      <c r="AV151" s="471"/>
      <c r="AW151" s="471"/>
      <c r="AX151" s="471"/>
      <c r="AY151" s="472"/>
    </row>
    <row r="152" spans="2:51" ht="24.75" customHeight="1">
      <c r="B152" s="306"/>
      <c r="C152" s="307"/>
      <c r="D152" s="307"/>
      <c r="E152" s="307"/>
      <c r="F152" s="307"/>
      <c r="G152" s="308"/>
      <c r="H152" s="149" t="s">
        <v>159</v>
      </c>
      <c r="I152" s="150"/>
      <c r="J152" s="150"/>
      <c r="K152" s="150"/>
      <c r="L152" s="150"/>
      <c r="M152" s="110" t="s">
        <v>158</v>
      </c>
      <c r="N152" s="111"/>
      <c r="O152" s="111"/>
      <c r="P152" s="111"/>
      <c r="Q152" s="111"/>
      <c r="R152" s="111"/>
      <c r="S152" s="111"/>
      <c r="T152" s="111"/>
      <c r="U152" s="111"/>
      <c r="V152" s="111"/>
      <c r="W152" s="111"/>
      <c r="X152" s="111"/>
      <c r="Y152" s="112"/>
      <c r="Z152" s="113" t="s">
        <v>157</v>
      </c>
      <c r="AA152" s="114"/>
      <c r="AB152" s="114"/>
      <c r="AC152" s="148"/>
      <c r="AD152" s="149" t="s">
        <v>159</v>
      </c>
      <c r="AE152" s="473"/>
      <c r="AF152" s="473"/>
      <c r="AG152" s="473"/>
      <c r="AH152" s="473"/>
      <c r="AI152" s="110" t="s">
        <v>158</v>
      </c>
      <c r="AJ152" s="474"/>
      <c r="AK152" s="474"/>
      <c r="AL152" s="474"/>
      <c r="AM152" s="474"/>
      <c r="AN152" s="474"/>
      <c r="AO152" s="474"/>
      <c r="AP152" s="474"/>
      <c r="AQ152" s="474"/>
      <c r="AR152" s="474"/>
      <c r="AS152" s="474"/>
      <c r="AT152" s="474"/>
      <c r="AU152" s="475"/>
      <c r="AV152" s="476" t="s">
        <v>157</v>
      </c>
      <c r="AW152" s="477"/>
      <c r="AX152" s="477"/>
      <c r="AY152" s="478"/>
    </row>
    <row r="153" spans="2:51" ht="24.75" customHeight="1">
      <c r="B153" s="306"/>
      <c r="C153" s="307"/>
      <c r="D153" s="307"/>
      <c r="E153" s="307"/>
      <c r="F153" s="307"/>
      <c r="G153" s="308"/>
      <c r="H153" s="116" t="s">
        <v>49</v>
      </c>
      <c r="I153" s="117"/>
      <c r="J153" s="117"/>
      <c r="K153" s="117"/>
      <c r="L153" s="118"/>
      <c r="M153" s="119" t="s">
        <v>161</v>
      </c>
      <c r="N153" s="120"/>
      <c r="O153" s="120"/>
      <c r="P153" s="120"/>
      <c r="Q153" s="120"/>
      <c r="R153" s="120"/>
      <c r="S153" s="120"/>
      <c r="T153" s="120"/>
      <c r="U153" s="120"/>
      <c r="V153" s="120"/>
      <c r="W153" s="120"/>
      <c r="X153" s="120"/>
      <c r="Y153" s="121"/>
      <c r="Z153" s="122">
        <v>98</v>
      </c>
      <c r="AA153" s="123"/>
      <c r="AB153" s="123"/>
      <c r="AC153" s="124"/>
      <c r="AD153" s="179" t="s">
        <v>156</v>
      </c>
      <c r="AE153" s="463"/>
      <c r="AF153" s="463"/>
      <c r="AG153" s="463"/>
      <c r="AH153" s="464"/>
      <c r="AI153" s="465" t="s">
        <v>1</v>
      </c>
      <c r="AJ153" s="466"/>
      <c r="AK153" s="466"/>
      <c r="AL153" s="466"/>
      <c r="AM153" s="466"/>
      <c r="AN153" s="466"/>
      <c r="AO153" s="466"/>
      <c r="AP153" s="466"/>
      <c r="AQ153" s="466"/>
      <c r="AR153" s="466"/>
      <c r="AS153" s="466"/>
      <c r="AT153" s="466"/>
      <c r="AU153" s="467"/>
      <c r="AV153" s="468">
        <v>20</v>
      </c>
      <c r="AW153" s="469"/>
      <c r="AX153" s="469"/>
      <c r="AY153" s="470"/>
    </row>
    <row r="154" spans="2:51" ht="24.75" customHeight="1">
      <c r="B154" s="306"/>
      <c r="C154" s="307"/>
      <c r="D154" s="307"/>
      <c r="E154" s="307"/>
      <c r="F154" s="307"/>
      <c r="G154" s="308"/>
      <c r="H154" s="103"/>
      <c r="I154" s="85"/>
      <c r="J154" s="85"/>
      <c r="K154" s="85"/>
      <c r="L154" s="86"/>
      <c r="M154" s="104"/>
      <c r="N154" s="105"/>
      <c r="O154" s="105"/>
      <c r="P154" s="105"/>
      <c r="Q154" s="105"/>
      <c r="R154" s="105"/>
      <c r="S154" s="105"/>
      <c r="T154" s="105"/>
      <c r="U154" s="105"/>
      <c r="V154" s="105"/>
      <c r="W154" s="105"/>
      <c r="X154" s="105"/>
      <c r="Y154" s="106"/>
      <c r="Z154" s="107"/>
      <c r="AA154" s="108"/>
      <c r="AB154" s="108"/>
      <c r="AC154" s="109"/>
      <c r="AD154" s="84"/>
      <c r="AE154" s="489"/>
      <c r="AF154" s="489"/>
      <c r="AG154" s="489"/>
      <c r="AH154" s="490"/>
      <c r="AI154" s="491"/>
      <c r="AJ154" s="492"/>
      <c r="AK154" s="492"/>
      <c r="AL154" s="492"/>
      <c r="AM154" s="492"/>
      <c r="AN154" s="492"/>
      <c r="AO154" s="492"/>
      <c r="AP154" s="492"/>
      <c r="AQ154" s="492"/>
      <c r="AR154" s="492"/>
      <c r="AS154" s="492"/>
      <c r="AT154" s="492"/>
      <c r="AU154" s="493"/>
      <c r="AV154" s="486"/>
      <c r="AW154" s="487"/>
      <c r="AX154" s="487"/>
      <c r="AY154" s="488"/>
    </row>
    <row r="155" spans="2:51" ht="24.75" customHeight="1">
      <c r="B155" s="306"/>
      <c r="C155" s="307"/>
      <c r="D155" s="307"/>
      <c r="E155" s="307"/>
      <c r="F155" s="307"/>
      <c r="G155" s="308"/>
      <c r="H155" s="135" t="s">
        <v>153</v>
      </c>
      <c r="I155" s="45"/>
      <c r="J155" s="45"/>
      <c r="K155" s="45"/>
      <c r="L155" s="45"/>
      <c r="M155" s="136"/>
      <c r="N155" s="137"/>
      <c r="O155" s="137"/>
      <c r="P155" s="137"/>
      <c r="Q155" s="137"/>
      <c r="R155" s="137"/>
      <c r="S155" s="137"/>
      <c r="T155" s="137"/>
      <c r="U155" s="137"/>
      <c r="V155" s="137"/>
      <c r="W155" s="137"/>
      <c r="X155" s="137"/>
      <c r="Y155" s="138"/>
      <c r="Z155" s="139">
        <f>SUM(Z153:AC154)</f>
        <v>98</v>
      </c>
      <c r="AA155" s="140"/>
      <c r="AB155" s="140"/>
      <c r="AC155" s="141"/>
      <c r="AD155" s="135" t="s">
        <v>153</v>
      </c>
      <c r="AE155" s="45"/>
      <c r="AF155" s="45"/>
      <c r="AG155" s="45"/>
      <c r="AH155" s="45"/>
      <c r="AI155" s="136"/>
      <c r="AJ155" s="137"/>
      <c r="AK155" s="137"/>
      <c r="AL155" s="137"/>
      <c r="AM155" s="137"/>
      <c r="AN155" s="137"/>
      <c r="AO155" s="137"/>
      <c r="AP155" s="137"/>
      <c r="AQ155" s="137"/>
      <c r="AR155" s="137"/>
      <c r="AS155" s="137"/>
      <c r="AT155" s="137"/>
      <c r="AU155" s="138"/>
      <c r="AV155" s="139">
        <f>SUM(AV153:AY154)</f>
        <v>20</v>
      </c>
      <c r="AW155" s="140"/>
      <c r="AX155" s="140"/>
      <c r="AY155" s="142"/>
    </row>
    <row r="156" spans="2:51" ht="24.75" customHeight="1">
      <c r="B156" s="306"/>
      <c r="C156" s="307"/>
      <c r="D156" s="307"/>
      <c r="E156" s="307"/>
      <c r="F156" s="307"/>
      <c r="G156" s="308"/>
      <c r="H156" s="143" t="s">
        <v>160</v>
      </c>
      <c r="I156" s="144"/>
      <c r="J156" s="144"/>
      <c r="K156" s="144"/>
      <c r="L156" s="144"/>
      <c r="M156" s="144"/>
      <c r="N156" s="144"/>
      <c r="O156" s="144"/>
      <c r="P156" s="144"/>
      <c r="Q156" s="144"/>
      <c r="R156" s="144"/>
      <c r="S156" s="144"/>
      <c r="T156" s="144"/>
      <c r="U156" s="144"/>
      <c r="V156" s="144"/>
      <c r="W156" s="144"/>
      <c r="X156" s="144"/>
      <c r="Y156" s="144"/>
      <c r="Z156" s="144"/>
      <c r="AA156" s="144"/>
      <c r="AB156" s="144"/>
      <c r="AC156" s="145"/>
      <c r="AD156" s="143"/>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146"/>
    </row>
    <row r="157" spans="2:51" ht="24.75" customHeight="1">
      <c r="B157" s="306"/>
      <c r="C157" s="307"/>
      <c r="D157" s="307"/>
      <c r="E157" s="307"/>
      <c r="F157" s="307"/>
      <c r="G157" s="308"/>
      <c r="H157" s="149" t="s">
        <v>159</v>
      </c>
      <c r="I157" s="150"/>
      <c r="J157" s="150"/>
      <c r="K157" s="150"/>
      <c r="L157" s="150"/>
      <c r="M157" s="110" t="s">
        <v>158</v>
      </c>
      <c r="N157" s="111"/>
      <c r="O157" s="111"/>
      <c r="P157" s="111"/>
      <c r="Q157" s="111"/>
      <c r="R157" s="111"/>
      <c r="S157" s="111"/>
      <c r="T157" s="111"/>
      <c r="U157" s="111"/>
      <c r="V157" s="111"/>
      <c r="W157" s="111"/>
      <c r="X157" s="111"/>
      <c r="Y157" s="112"/>
      <c r="Z157" s="113" t="s">
        <v>157</v>
      </c>
      <c r="AA157" s="114"/>
      <c r="AB157" s="114"/>
      <c r="AC157" s="148"/>
      <c r="AD157" s="149" t="s">
        <v>159</v>
      </c>
      <c r="AE157" s="150"/>
      <c r="AF157" s="150"/>
      <c r="AG157" s="150"/>
      <c r="AH157" s="150"/>
      <c r="AI157" s="110" t="s">
        <v>158</v>
      </c>
      <c r="AJ157" s="111"/>
      <c r="AK157" s="111"/>
      <c r="AL157" s="111"/>
      <c r="AM157" s="111"/>
      <c r="AN157" s="111"/>
      <c r="AO157" s="111"/>
      <c r="AP157" s="111"/>
      <c r="AQ157" s="111"/>
      <c r="AR157" s="111"/>
      <c r="AS157" s="111"/>
      <c r="AT157" s="111"/>
      <c r="AU157" s="112"/>
      <c r="AV157" s="113" t="s">
        <v>157</v>
      </c>
      <c r="AW157" s="114"/>
      <c r="AX157" s="114"/>
      <c r="AY157" s="115"/>
    </row>
    <row r="158" spans="2:51" ht="24.75" customHeight="1">
      <c r="B158" s="306"/>
      <c r="C158" s="307"/>
      <c r="D158" s="307"/>
      <c r="E158" s="307"/>
      <c r="F158" s="307"/>
      <c r="G158" s="308"/>
      <c r="H158" s="116" t="s">
        <v>156</v>
      </c>
      <c r="I158" s="117"/>
      <c r="J158" s="117"/>
      <c r="K158" s="117"/>
      <c r="L158" s="118"/>
      <c r="M158" s="119" t="s">
        <v>154</v>
      </c>
      <c r="N158" s="120"/>
      <c r="O158" s="120"/>
      <c r="P158" s="120"/>
      <c r="Q158" s="120"/>
      <c r="R158" s="120"/>
      <c r="S158" s="120"/>
      <c r="T158" s="120"/>
      <c r="U158" s="120"/>
      <c r="V158" s="120"/>
      <c r="W158" s="120"/>
      <c r="X158" s="120"/>
      <c r="Y158" s="121"/>
      <c r="Z158" s="122">
        <v>7</v>
      </c>
      <c r="AA158" s="123"/>
      <c r="AB158" s="123"/>
      <c r="AC158" s="124"/>
      <c r="AD158" s="116"/>
      <c r="AE158" s="117"/>
      <c r="AF158" s="117"/>
      <c r="AG158" s="117"/>
      <c r="AH158" s="118"/>
      <c r="AI158" s="119"/>
      <c r="AJ158" s="120"/>
      <c r="AK158" s="120"/>
      <c r="AL158" s="120"/>
      <c r="AM158" s="120"/>
      <c r="AN158" s="120"/>
      <c r="AO158" s="120"/>
      <c r="AP158" s="120"/>
      <c r="AQ158" s="120"/>
      <c r="AR158" s="120"/>
      <c r="AS158" s="120"/>
      <c r="AT158" s="120"/>
      <c r="AU158" s="121"/>
      <c r="AV158" s="122"/>
      <c r="AW158" s="123"/>
      <c r="AX158" s="123"/>
      <c r="AY158" s="125"/>
    </row>
    <row r="159" spans="2:51" ht="24.75" customHeight="1">
      <c r="B159" s="306"/>
      <c r="C159" s="307"/>
      <c r="D159" s="307"/>
      <c r="E159" s="307"/>
      <c r="F159" s="307"/>
      <c r="G159" s="308"/>
      <c r="H159" s="494"/>
      <c r="I159" s="165"/>
      <c r="J159" s="165"/>
      <c r="K159" s="165"/>
      <c r="L159" s="166"/>
      <c r="M159" s="104" t="s">
        <v>155</v>
      </c>
      <c r="N159" s="105"/>
      <c r="O159" s="105"/>
      <c r="P159" s="105"/>
      <c r="Q159" s="105"/>
      <c r="R159" s="105"/>
      <c r="S159" s="105"/>
      <c r="T159" s="105"/>
      <c r="U159" s="105"/>
      <c r="V159" s="105"/>
      <c r="W159" s="105"/>
      <c r="X159" s="105"/>
      <c r="Y159" s="106"/>
      <c r="Z159" s="495">
        <v>6</v>
      </c>
      <c r="AA159" s="496"/>
      <c r="AB159" s="496"/>
      <c r="AC159" s="497"/>
      <c r="AD159" s="494"/>
      <c r="AE159" s="165"/>
      <c r="AF159" s="165"/>
      <c r="AG159" s="165"/>
      <c r="AH159" s="166"/>
      <c r="AI159" s="155"/>
      <c r="AJ159" s="156"/>
      <c r="AK159" s="156"/>
      <c r="AL159" s="156"/>
      <c r="AM159" s="156"/>
      <c r="AN159" s="156"/>
      <c r="AO159" s="156"/>
      <c r="AP159" s="156"/>
      <c r="AQ159" s="156"/>
      <c r="AR159" s="156"/>
      <c r="AS159" s="156"/>
      <c r="AT159" s="156"/>
      <c r="AU159" s="157"/>
      <c r="AV159" s="495"/>
      <c r="AW159" s="496"/>
      <c r="AX159" s="496"/>
      <c r="AY159" s="498"/>
    </row>
    <row r="160" spans="2:51" ht="24.75" customHeight="1">
      <c r="B160" s="306"/>
      <c r="C160" s="307"/>
      <c r="D160" s="307"/>
      <c r="E160" s="307"/>
      <c r="F160" s="307"/>
      <c r="G160" s="308"/>
      <c r="H160" s="103"/>
      <c r="I160" s="85"/>
      <c r="J160" s="85"/>
      <c r="K160" s="85"/>
      <c r="L160" s="86"/>
      <c r="M160" s="155" t="s">
        <v>154</v>
      </c>
      <c r="N160" s="156"/>
      <c r="O160" s="156"/>
      <c r="P160" s="156"/>
      <c r="Q160" s="156"/>
      <c r="R160" s="156"/>
      <c r="S160" s="156"/>
      <c r="T160" s="156"/>
      <c r="U160" s="156"/>
      <c r="V160" s="156"/>
      <c r="W160" s="156"/>
      <c r="X160" s="156"/>
      <c r="Y160" s="157"/>
      <c r="Z160" s="107">
        <v>6</v>
      </c>
      <c r="AA160" s="108"/>
      <c r="AB160" s="108"/>
      <c r="AC160" s="109"/>
      <c r="AD160" s="103"/>
      <c r="AE160" s="85"/>
      <c r="AF160" s="85"/>
      <c r="AG160" s="85"/>
      <c r="AH160" s="86"/>
      <c r="AI160" s="104"/>
      <c r="AJ160" s="105"/>
      <c r="AK160" s="105"/>
      <c r="AL160" s="105"/>
      <c r="AM160" s="105"/>
      <c r="AN160" s="105"/>
      <c r="AO160" s="105"/>
      <c r="AP160" s="105"/>
      <c r="AQ160" s="105"/>
      <c r="AR160" s="105"/>
      <c r="AS160" s="105"/>
      <c r="AT160" s="105"/>
      <c r="AU160" s="106"/>
      <c r="AV160" s="107"/>
      <c r="AW160" s="108"/>
      <c r="AX160" s="108"/>
      <c r="AY160" s="151"/>
    </row>
    <row r="161" spans="2:51" ht="24.75" customHeight="1" thickBot="1">
      <c r="B161" s="459"/>
      <c r="C161" s="460"/>
      <c r="D161" s="460"/>
      <c r="E161" s="460"/>
      <c r="F161" s="460"/>
      <c r="G161" s="461"/>
      <c r="H161" s="129" t="s">
        <v>153</v>
      </c>
      <c r="I161" s="130"/>
      <c r="J161" s="130"/>
      <c r="K161" s="130"/>
      <c r="L161" s="130"/>
      <c r="M161" s="131"/>
      <c r="N161" s="132"/>
      <c r="O161" s="132"/>
      <c r="P161" s="132"/>
      <c r="Q161" s="132"/>
      <c r="R161" s="132"/>
      <c r="S161" s="132"/>
      <c r="T161" s="132"/>
      <c r="U161" s="132"/>
      <c r="V161" s="132"/>
      <c r="W161" s="132"/>
      <c r="X161" s="132"/>
      <c r="Y161" s="133"/>
      <c r="Z161" s="126">
        <f>SUM(Z158:AC160)</f>
        <v>19</v>
      </c>
      <c r="AA161" s="127"/>
      <c r="AB161" s="127"/>
      <c r="AC161" s="128"/>
      <c r="AD161" s="129" t="s">
        <v>153</v>
      </c>
      <c r="AE161" s="130"/>
      <c r="AF161" s="130"/>
      <c r="AG161" s="130"/>
      <c r="AH161" s="130"/>
      <c r="AI161" s="131"/>
      <c r="AJ161" s="132"/>
      <c r="AK161" s="132"/>
      <c r="AL161" s="132"/>
      <c r="AM161" s="132"/>
      <c r="AN161" s="132"/>
      <c r="AO161" s="132"/>
      <c r="AP161" s="132"/>
      <c r="AQ161" s="132"/>
      <c r="AR161" s="132"/>
      <c r="AS161" s="132"/>
      <c r="AT161" s="132"/>
      <c r="AU161" s="133"/>
      <c r="AV161" s="126"/>
      <c r="AW161" s="127"/>
      <c r="AX161" s="127"/>
      <c r="AY161" s="134"/>
    </row>
    <row r="164" ht="14.25">
      <c r="C164" s="1" t="s">
        <v>152</v>
      </c>
    </row>
    <row r="165" ht="12.75">
      <c r="C165" t="s">
        <v>151</v>
      </c>
    </row>
    <row r="166" spans="2:50" ht="34.5" customHeight="1">
      <c r="B166" s="32"/>
      <c r="C166" s="32"/>
      <c r="D166" s="41" t="s">
        <v>100</v>
      </c>
      <c r="E166" s="41"/>
      <c r="F166" s="41"/>
      <c r="G166" s="41"/>
      <c r="H166" s="41"/>
      <c r="I166" s="41"/>
      <c r="J166" s="41"/>
      <c r="K166" s="41"/>
      <c r="L166" s="41"/>
      <c r="M166" s="41"/>
      <c r="N166" s="41" t="s">
        <v>99</v>
      </c>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147" t="s">
        <v>67</v>
      </c>
      <c r="AM166" s="41"/>
      <c r="AN166" s="41"/>
      <c r="AO166" s="41"/>
      <c r="AP166" s="41"/>
      <c r="AQ166" s="41"/>
      <c r="AR166" s="41" t="s">
        <v>4</v>
      </c>
      <c r="AS166" s="41"/>
      <c r="AT166" s="41"/>
      <c r="AU166" s="41"/>
      <c r="AV166" s="41" t="s">
        <v>3</v>
      </c>
      <c r="AW166" s="41"/>
      <c r="AX166" s="41"/>
    </row>
    <row r="167" spans="2:50" ht="21.75" customHeight="1">
      <c r="B167" s="32">
        <v>1</v>
      </c>
      <c r="C167" s="32">
        <v>1</v>
      </c>
      <c r="D167" s="33" t="s">
        <v>150</v>
      </c>
      <c r="E167" s="33"/>
      <c r="F167" s="33"/>
      <c r="G167" s="33"/>
      <c r="H167" s="33"/>
      <c r="I167" s="33"/>
      <c r="J167" s="33"/>
      <c r="K167" s="33"/>
      <c r="L167" s="33"/>
      <c r="M167" s="33"/>
      <c r="N167" s="33" t="s">
        <v>149</v>
      </c>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4">
        <v>17</v>
      </c>
      <c r="AM167" s="33"/>
      <c r="AN167" s="33"/>
      <c r="AO167" s="33"/>
      <c r="AP167" s="33"/>
      <c r="AQ167" s="33"/>
      <c r="AR167" s="93">
        <v>1</v>
      </c>
      <c r="AS167" s="94"/>
      <c r="AT167" s="94"/>
      <c r="AU167" s="95"/>
      <c r="AV167" s="96"/>
      <c r="AW167" s="96"/>
      <c r="AX167" s="96"/>
    </row>
    <row r="168" spans="2:50" ht="50.25" customHeight="1">
      <c r="B168" s="32">
        <v>2</v>
      </c>
      <c r="C168" s="32">
        <v>1</v>
      </c>
      <c r="D168" s="34" t="s">
        <v>148</v>
      </c>
      <c r="E168" s="33"/>
      <c r="F168" s="33"/>
      <c r="G168" s="33"/>
      <c r="H168" s="33"/>
      <c r="I168" s="33"/>
      <c r="J168" s="33"/>
      <c r="K168" s="33"/>
      <c r="L168" s="33"/>
      <c r="M168" s="33"/>
      <c r="N168" s="33" t="s">
        <v>147</v>
      </c>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4">
        <v>4</v>
      </c>
      <c r="AM168" s="33"/>
      <c r="AN168" s="33"/>
      <c r="AO168" s="33"/>
      <c r="AP168" s="33"/>
      <c r="AQ168" s="33"/>
      <c r="AR168" s="44" t="s">
        <v>0</v>
      </c>
      <c r="AS168" s="45"/>
      <c r="AT168" s="45"/>
      <c r="AU168" s="46"/>
      <c r="AV168" s="96"/>
      <c r="AW168" s="96"/>
      <c r="AX168" s="96"/>
    </row>
    <row r="169" spans="2:50" ht="21.75" customHeight="1">
      <c r="B169" s="32">
        <v>3</v>
      </c>
      <c r="C169" s="32">
        <v>1</v>
      </c>
      <c r="D169" s="33" t="s">
        <v>146</v>
      </c>
      <c r="E169" s="33"/>
      <c r="F169" s="33"/>
      <c r="G169" s="33"/>
      <c r="H169" s="33"/>
      <c r="I169" s="33"/>
      <c r="J169" s="33"/>
      <c r="K169" s="33"/>
      <c r="L169" s="33"/>
      <c r="M169" s="33"/>
      <c r="N169" s="33" t="s">
        <v>145</v>
      </c>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4">
        <v>2</v>
      </c>
      <c r="AM169" s="33"/>
      <c r="AN169" s="33"/>
      <c r="AO169" s="33"/>
      <c r="AP169" s="33"/>
      <c r="AQ169" s="33"/>
      <c r="AR169" s="33">
        <v>1</v>
      </c>
      <c r="AS169" s="33"/>
      <c r="AT169" s="33"/>
      <c r="AU169" s="33"/>
      <c r="AV169" s="96"/>
      <c r="AW169" s="96"/>
      <c r="AX169" s="96"/>
    </row>
    <row r="170" spans="2:50" ht="21.75" customHeight="1">
      <c r="B170" s="32">
        <v>4</v>
      </c>
      <c r="C170" s="32">
        <v>1</v>
      </c>
      <c r="D170" s="33" t="s">
        <v>144</v>
      </c>
      <c r="E170" s="33"/>
      <c r="F170" s="33"/>
      <c r="G170" s="33"/>
      <c r="H170" s="33"/>
      <c r="I170" s="33"/>
      <c r="J170" s="33"/>
      <c r="K170" s="33"/>
      <c r="L170" s="33"/>
      <c r="M170" s="33"/>
      <c r="N170" s="33" t="s">
        <v>143</v>
      </c>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4">
        <v>1</v>
      </c>
      <c r="AM170" s="33"/>
      <c r="AN170" s="33"/>
      <c r="AO170" s="33"/>
      <c r="AP170" s="33"/>
      <c r="AQ170" s="33"/>
      <c r="AR170" s="44" t="s">
        <v>0</v>
      </c>
      <c r="AS170" s="45"/>
      <c r="AT170" s="45"/>
      <c r="AU170" s="46"/>
      <c r="AV170" s="90"/>
      <c r="AW170" s="91"/>
      <c r="AX170" s="92"/>
    </row>
    <row r="171" spans="2:50" ht="21.75" customHeight="1">
      <c r="B171" s="32">
        <v>5</v>
      </c>
      <c r="C171" s="32">
        <v>1</v>
      </c>
      <c r="D171" s="33" t="s">
        <v>119</v>
      </c>
      <c r="E171" s="33"/>
      <c r="F171" s="33"/>
      <c r="G171" s="33"/>
      <c r="H171" s="33"/>
      <c r="I171" s="33"/>
      <c r="J171" s="33"/>
      <c r="K171" s="33"/>
      <c r="L171" s="33"/>
      <c r="M171" s="33"/>
      <c r="N171" s="33" t="s">
        <v>142</v>
      </c>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4">
        <v>1</v>
      </c>
      <c r="AM171" s="33"/>
      <c r="AN171" s="33"/>
      <c r="AO171" s="33"/>
      <c r="AP171" s="33"/>
      <c r="AQ171" s="33"/>
      <c r="AR171" s="44" t="s">
        <v>0</v>
      </c>
      <c r="AS171" s="45"/>
      <c r="AT171" s="45"/>
      <c r="AU171" s="46"/>
      <c r="AV171" s="90"/>
      <c r="AW171" s="91"/>
      <c r="AX171" s="92"/>
    </row>
    <row r="172" spans="2:50" ht="21.75" customHeight="1">
      <c r="B172" s="32">
        <v>6</v>
      </c>
      <c r="C172" s="32">
        <v>1</v>
      </c>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8"/>
      <c r="AM172" s="99"/>
      <c r="AN172" s="99"/>
      <c r="AO172" s="99"/>
      <c r="AP172" s="99"/>
      <c r="AQ172" s="99"/>
      <c r="AR172" s="100"/>
      <c r="AS172" s="101"/>
      <c r="AT172" s="101"/>
      <c r="AU172" s="102"/>
      <c r="AV172" s="100"/>
      <c r="AW172" s="101"/>
      <c r="AX172" s="102"/>
    </row>
    <row r="173" spans="2:50" ht="21.75" customHeight="1">
      <c r="B173" s="32">
        <v>7</v>
      </c>
      <c r="C173" s="32">
        <v>1</v>
      </c>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4"/>
      <c r="AM173" s="33"/>
      <c r="AN173" s="33"/>
      <c r="AO173" s="33"/>
      <c r="AP173" s="33"/>
      <c r="AQ173" s="33"/>
      <c r="AR173" s="33"/>
      <c r="AS173" s="33"/>
      <c r="AT173" s="33"/>
      <c r="AU173" s="33"/>
      <c r="AV173" s="33"/>
      <c r="AW173" s="33"/>
      <c r="AX173" s="33"/>
    </row>
    <row r="174" spans="2:50" ht="21.75" customHeight="1">
      <c r="B174" s="32">
        <v>8</v>
      </c>
      <c r="C174" s="32">
        <v>1</v>
      </c>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4"/>
      <c r="AM174" s="33"/>
      <c r="AN174" s="33"/>
      <c r="AO174" s="33"/>
      <c r="AP174" s="33"/>
      <c r="AQ174" s="33"/>
      <c r="AR174" s="33"/>
      <c r="AS174" s="33"/>
      <c r="AT174" s="33"/>
      <c r="AU174" s="33"/>
      <c r="AV174" s="33"/>
      <c r="AW174" s="33"/>
      <c r="AX174" s="33"/>
    </row>
    <row r="175" spans="2:50" ht="21.75" customHeight="1">
      <c r="B175" s="32">
        <v>9</v>
      </c>
      <c r="C175" s="32">
        <v>1</v>
      </c>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4"/>
      <c r="AM175" s="33"/>
      <c r="AN175" s="33"/>
      <c r="AO175" s="33"/>
      <c r="AP175" s="33"/>
      <c r="AQ175" s="33"/>
      <c r="AR175" s="33"/>
      <c r="AS175" s="33"/>
      <c r="AT175" s="33"/>
      <c r="AU175" s="33"/>
      <c r="AV175" s="33"/>
      <c r="AW175" s="33"/>
      <c r="AX175" s="33"/>
    </row>
    <row r="176" spans="2:50" ht="21.75" customHeight="1">
      <c r="B176" s="32">
        <v>10</v>
      </c>
      <c r="C176" s="32">
        <v>1</v>
      </c>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4"/>
      <c r="AM176" s="33"/>
      <c r="AN176" s="33"/>
      <c r="AO176" s="33"/>
      <c r="AP176" s="33"/>
      <c r="AQ176" s="33"/>
      <c r="AR176" s="33"/>
      <c r="AS176" s="33"/>
      <c r="AT176" s="33"/>
      <c r="AU176" s="33"/>
      <c r="AV176" s="33"/>
      <c r="AW176" s="33"/>
      <c r="AX176" s="33"/>
    </row>
    <row r="178" ht="23.25" customHeight="1" hidden="1">
      <c r="B178" t="s">
        <v>141</v>
      </c>
    </row>
    <row r="179" spans="2:25" ht="36" customHeight="1" hidden="1">
      <c r="B179" s="41" t="s">
        <v>140</v>
      </c>
      <c r="C179" s="41"/>
      <c r="D179" s="41"/>
      <c r="E179" s="41"/>
      <c r="F179" s="41"/>
      <c r="G179" s="41"/>
      <c r="H179" s="41"/>
      <c r="I179" s="42"/>
      <c r="J179" s="42"/>
      <c r="K179" s="42"/>
      <c r="L179" s="42"/>
      <c r="M179" s="42"/>
      <c r="N179" s="42"/>
      <c r="O179" s="42"/>
      <c r="P179" s="42"/>
      <c r="Q179" s="42"/>
      <c r="R179" s="42"/>
      <c r="S179" s="42"/>
      <c r="T179" s="42"/>
      <c r="U179" s="42"/>
      <c r="V179" s="42"/>
      <c r="W179" s="42"/>
      <c r="X179" s="42"/>
      <c r="Y179" s="42"/>
    </row>
    <row r="180" spans="2:49" ht="36" customHeight="1" hidden="1">
      <c r="B180" s="43" t="s">
        <v>139</v>
      </c>
      <c r="C180" s="39"/>
      <c r="D180" s="39"/>
      <c r="E180" s="39"/>
      <c r="F180" s="39"/>
      <c r="G180" s="39"/>
      <c r="H180" s="40"/>
      <c r="I180" s="44" t="s">
        <v>135</v>
      </c>
      <c r="J180" s="45"/>
      <c r="K180" s="45"/>
      <c r="L180" s="45"/>
      <c r="M180" s="46"/>
      <c r="N180" s="38" t="s">
        <v>138</v>
      </c>
      <c r="O180" s="39"/>
      <c r="P180" s="39"/>
      <c r="Q180" s="39"/>
      <c r="R180" s="39"/>
      <c r="S180" s="39"/>
      <c r="T180" s="40"/>
      <c r="U180" s="44" t="s">
        <v>135</v>
      </c>
      <c r="V180" s="45"/>
      <c r="W180" s="45"/>
      <c r="X180" s="45"/>
      <c r="Y180" s="46"/>
      <c r="Z180" s="38" t="s">
        <v>137</v>
      </c>
      <c r="AA180" s="39"/>
      <c r="AB180" s="39"/>
      <c r="AC180" s="39"/>
      <c r="AD180" s="39"/>
      <c r="AE180" s="39"/>
      <c r="AF180" s="40"/>
      <c r="AG180" s="44" t="s">
        <v>135</v>
      </c>
      <c r="AH180" s="45"/>
      <c r="AI180" s="45"/>
      <c r="AJ180" s="45"/>
      <c r="AK180" s="46"/>
      <c r="AL180" s="38" t="s">
        <v>136</v>
      </c>
      <c r="AM180" s="39"/>
      <c r="AN180" s="39"/>
      <c r="AO180" s="39"/>
      <c r="AP180" s="39"/>
      <c r="AQ180" s="39"/>
      <c r="AR180" s="40"/>
      <c r="AS180" s="44" t="s">
        <v>135</v>
      </c>
      <c r="AT180" s="45"/>
      <c r="AU180" s="45"/>
      <c r="AV180" s="45"/>
      <c r="AW180" s="46"/>
    </row>
    <row r="181" spans="2:49" ht="36" customHeight="1" hidden="1">
      <c r="B181" s="38" t="s">
        <v>134</v>
      </c>
      <c r="C181" s="39"/>
      <c r="D181" s="39"/>
      <c r="E181" s="39"/>
      <c r="F181" s="39"/>
      <c r="G181" s="39"/>
      <c r="H181" s="40"/>
      <c r="I181" s="35"/>
      <c r="J181" s="36"/>
      <c r="K181" s="36"/>
      <c r="L181" s="36"/>
      <c r="M181" s="37"/>
      <c r="N181" s="38" t="s">
        <v>133</v>
      </c>
      <c r="O181" s="39"/>
      <c r="P181" s="39"/>
      <c r="Q181" s="39"/>
      <c r="R181" s="39"/>
      <c r="S181" s="39"/>
      <c r="T181" s="40"/>
      <c r="U181" s="35"/>
      <c r="V181" s="36"/>
      <c r="W181" s="36"/>
      <c r="X181" s="36"/>
      <c r="Y181" s="37"/>
      <c r="Z181" s="38" t="s">
        <v>132</v>
      </c>
      <c r="AA181" s="39"/>
      <c r="AB181" s="39"/>
      <c r="AC181" s="39"/>
      <c r="AD181" s="39"/>
      <c r="AE181" s="39"/>
      <c r="AF181" s="40"/>
      <c r="AG181" s="35"/>
      <c r="AH181" s="36"/>
      <c r="AI181" s="36"/>
      <c r="AJ181" s="36"/>
      <c r="AK181" s="37"/>
      <c r="AL181" s="43" t="s">
        <v>131</v>
      </c>
      <c r="AM181" s="39"/>
      <c r="AN181" s="39"/>
      <c r="AO181" s="39"/>
      <c r="AP181" s="39"/>
      <c r="AQ181" s="39"/>
      <c r="AR181" s="40"/>
      <c r="AS181" s="35"/>
      <c r="AT181" s="36"/>
      <c r="AU181" s="36"/>
      <c r="AV181" s="36"/>
      <c r="AW181" s="37"/>
    </row>
    <row r="182" ht="12.75">
      <c r="C182" t="s">
        <v>130</v>
      </c>
    </row>
    <row r="183" spans="2:50" ht="34.5" customHeight="1">
      <c r="B183" s="32"/>
      <c r="C183" s="32"/>
      <c r="D183" s="41" t="s">
        <v>100</v>
      </c>
      <c r="E183" s="41"/>
      <c r="F183" s="41"/>
      <c r="G183" s="41"/>
      <c r="H183" s="41"/>
      <c r="I183" s="41"/>
      <c r="J183" s="41"/>
      <c r="K183" s="41"/>
      <c r="L183" s="41"/>
      <c r="M183" s="41"/>
      <c r="N183" s="41" t="s">
        <v>99</v>
      </c>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147" t="s">
        <v>67</v>
      </c>
      <c r="AM183" s="41"/>
      <c r="AN183" s="41"/>
      <c r="AO183" s="41"/>
      <c r="AP183" s="41"/>
      <c r="AQ183" s="41"/>
      <c r="AR183" s="41" t="s">
        <v>4</v>
      </c>
      <c r="AS183" s="41"/>
      <c r="AT183" s="41"/>
      <c r="AU183" s="41"/>
      <c r="AV183" s="41" t="s">
        <v>3</v>
      </c>
      <c r="AW183" s="41"/>
      <c r="AX183" s="41"/>
    </row>
    <row r="184" spans="2:50" ht="21.75" customHeight="1">
      <c r="B184" s="32">
        <v>1</v>
      </c>
      <c r="C184" s="32">
        <v>1</v>
      </c>
      <c r="D184" s="33" t="s">
        <v>21</v>
      </c>
      <c r="E184" s="33"/>
      <c r="F184" s="33"/>
      <c r="G184" s="33"/>
      <c r="H184" s="33"/>
      <c r="I184" s="33"/>
      <c r="J184" s="33"/>
      <c r="K184" s="33"/>
      <c r="L184" s="33"/>
      <c r="M184" s="33"/>
      <c r="N184" s="462" t="s">
        <v>129</v>
      </c>
      <c r="O184" s="462"/>
      <c r="P184" s="462"/>
      <c r="Q184" s="462"/>
      <c r="R184" s="462"/>
      <c r="S184" s="462"/>
      <c r="T184" s="462"/>
      <c r="U184" s="462"/>
      <c r="V184" s="462"/>
      <c r="W184" s="462"/>
      <c r="X184" s="462"/>
      <c r="Y184" s="462"/>
      <c r="Z184" s="462"/>
      <c r="AA184" s="462"/>
      <c r="AB184" s="462"/>
      <c r="AC184" s="462"/>
      <c r="AD184" s="462"/>
      <c r="AE184" s="462"/>
      <c r="AF184" s="462"/>
      <c r="AG184" s="462"/>
      <c r="AH184" s="462"/>
      <c r="AI184" s="462"/>
      <c r="AJ184" s="462"/>
      <c r="AK184" s="462"/>
      <c r="AL184" s="34">
        <v>0.08</v>
      </c>
      <c r="AM184" s="33"/>
      <c r="AN184" s="33"/>
      <c r="AO184" s="33"/>
      <c r="AP184" s="33"/>
      <c r="AQ184" s="33"/>
      <c r="AR184" s="33"/>
      <c r="AS184" s="33"/>
      <c r="AT184" s="33"/>
      <c r="AU184" s="33"/>
      <c r="AV184" s="33"/>
      <c r="AW184" s="33"/>
      <c r="AX184" s="33"/>
    </row>
    <row r="185" spans="2:50" ht="21.75" customHeight="1">
      <c r="B185" s="32">
        <v>2</v>
      </c>
      <c r="C185" s="32">
        <v>1</v>
      </c>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4"/>
      <c r="AM185" s="33"/>
      <c r="AN185" s="33"/>
      <c r="AO185" s="33"/>
      <c r="AP185" s="33"/>
      <c r="AQ185" s="33"/>
      <c r="AR185" s="33"/>
      <c r="AS185" s="33"/>
      <c r="AT185" s="33"/>
      <c r="AU185" s="33"/>
      <c r="AV185" s="33"/>
      <c r="AW185" s="33"/>
      <c r="AX185" s="33"/>
    </row>
    <row r="186" spans="2:50" ht="21.75" customHeight="1">
      <c r="B186" s="32">
        <v>3</v>
      </c>
      <c r="C186" s="32">
        <v>1</v>
      </c>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4"/>
      <c r="AM186" s="33"/>
      <c r="AN186" s="33"/>
      <c r="AO186" s="33"/>
      <c r="AP186" s="33"/>
      <c r="AQ186" s="33"/>
      <c r="AR186" s="33"/>
      <c r="AS186" s="33"/>
      <c r="AT186" s="33"/>
      <c r="AU186" s="33"/>
      <c r="AV186" s="33"/>
      <c r="AW186" s="33"/>
      <c r="AX186" s="33"/>
    </row>
    <row r="187" spans="2:50" ht="21.75" customHeight="1">
      <c r="B187" s="32">
        <v>4</v>
      </c>
      <c r="C187" s="32">
        <v>1</v>
      </c>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4"/>
      <c r="AM187" s="33"/>
      <c r="AN187" s="33"/>
      <c r="AO187" s="33"/>
      <c r="AP187" s="33"/>
      <c r="AQ187" s="33"/>
      <c r="AR187" s="33"/>
      <c r="AS187" s="33"/>
      <c r="AT187" s="33"/>
      <c r="AU187" s="33"/>
      <c r="AV187" s="33"/>
      <c r="AW187" s="33"/>
      <c r="AX187" s="33"/>
    </row>
    <row r="188" spans="2:50" ht="21.75" customHeight="1">
      <c r="B188" s="32">
        <v>5</v>
      </c>
      <c r="C188" s="32">
        <v>1</v>
      </c>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4"/>
      <c r="AM188" s="33"/>
      <c r="AN188" s="33"/>
      <c r="AO188" s="33"/>
      <c r="AP188" s="33"/>
      <c r="AQ188" s="33"/>
      <c r="AR188" s="33"/>
      <c r="AS188" s="33"/>
      <c r="AT188" s="33"/>
      <c r="AU188" s="33"/>
      <c r="AV188" s="33"/>
      <c r="AW188" s="33"/>
      <c r="AX188" s="33"/>
    </row>
    <row r="189" spans="2:50" ht="21.75" customHeight="1">
      <c r="B189" s="32">
        <v>6</v>
      </c>
      <c r="C189" s="32">
        <v>1</v>
      </c>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4"/>
      <c r="AM189" s="33"/>
      <c r="AN189" s="33"/>
      <c r="AO189" s="33"/>
      <c r="AP189" s="33"/>
      <c r="AQ189" s="33"/>
      <c r="AR189" s="33"/>
      <c r="AS189" s="33"/>
      <c r="AT189" s="33"/>
      <c r="AU189" s="33"/>
      <c r="AV189" s="33"/>
      <c r="AW189" s="33"/>
      <c r="AX189" s="33"/>
    </row>
    <row r="190" spans="2:50" ht="21.75" customHeight="1">
      <c r="B190" s="32">
        <v>7</v>
      </c>
      <c r="C190" s="32">
        <v>1</v>
      </c>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4"/>
      <c r="AM190" s="33"/>
      <c r="AN190" s="33"/>
      <c r="AO190" s="33"/>
      <c r="AP190" s="33"/>
      <c r="AQ190" s="33"/>
      <c r="AR190" s="33"/>
      <c r="AS190" s="33"/>
      <c r="AT190" s="33"/>
      <c r="AU190" s="33"/>
      <c r="AV190" s="33"/>
      <c r="AW190" s="33"/>
      <c r="AX190" s="33"/>
    </row>
    <row r="191" spans="2:50" ht="21.75" customHeight="1">
      <c r="B191" s="32">
        <v>8</v>
      </c>
      <c r="C191" s="32">
        <v>1</v>
      </c>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4"/>
      <c r="AM191" s="33"/>
      <c r="AN191" s="33"/>
      <c r="AO191" s="33"/>
      <c r="AP191" s="33"/>
      <c r="AQ191" s="33"/>
      <c r="AR191" s="33"/>
      <c r="AS191" s="33"/>
      <c r="AT191" s="33"/>
      <c r="AU191" s="33"/>
      <c r="AV191" s="33"/>
      <c r="AW191" s="33"/>
      <c r="AX191" s="33"/>
    </row>
    <row r="192" spans="2:50" ht="21.75" customHeight="1">
      <c r="B192" s="32">
        <v>9</v>
      </c>
      <c r="C192" s="32">
        <v>1</v>
      </c>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4"/>
      <c r="AM192" s="33"/>
      <c r="AN192" s="33"/>
      <c r="AO192" s="33"/>
      <c r="AP192" s="33"/>
      <c r="AQ192" s="33"/>
      <c r="AR192" s="33"/>
      <c r="AS192" s="33"/>
      <c r="AT192" s="33"/>
      <c r="AU192" s="33"/>
      <c r="AV192" s="33"/>
      <c r="AW192" s="33"/>
      <c r="AX192" s="33"/>
    </row>
    <row r="193" spans="2:50" ht="21.75" customHeight="1">
      <c r="B193" s="32">
        <v>10</v>
      </c>
      <c r="C193" s="32">
        <v>1</v>
      </c>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4"/>
      <c r="AM193" s="33"/>
      <c r="AN193" s="33"/>
      <c r="AO193" s="33"/>
      <c r="AP193" s="33"/>
      <c r="AQ193" s="33"/>
      <c r="AR193" s="33"/>
      <c r="AS193" s="33"/>
      <c r="AT193" s="33"/>
      <c r="AU193" s="33"/>
      <c r="AV193" s="33"/>
      <c r="AW193" s="33"/>
      <c r="AX193" s="33"/>
    </row>
    <row r="195" ht="12.75">
      <c r="C195" t="s">
        <v>128</v>
      </c>
    </row>
    <row r="196" spans="2:50" ht="34.5" customHeight="1">
      <c r="B196" s="32"/>
      <c r="C196" s="32"/>
      <c r="D196" s="41" t="s">
        <v>100</v>
      </c>
      <c r="E196" s="41"/>
      <c r="F196" s="41"/>
      <c r="G196" s="41"/>
      <c r="H196" s="41"/>
      <c r="I196" s="41"/>
      <c r="J196" s="41"/>
      <c r="K196" s="41"/>
      <c r="L196" s="41"/>
      <c r="M196" s="41"/>
      <c r="N196" s="41" t="s">
        <v>99</v>
      </c>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147" t="s">
        <v>67</v>
      </c>
      <c r="AM196" s="41"/>
      <c r="AN196" s="41"/>
      <c r="AO196" s="41"/>
      <c r="AP196" s="41"/>
      <c r="AQ196" s="41"/>
      <c r="AR196" s="41" t="s">
        <v>4</v>
      </c>
      <c r="AS196" s="41"/>
      <c r="AT196" s="41"/>
      <c r="AU196" s="41"/>
      <c r="AV196" s="41" t="s">
        <v>3</v>
      </c>
      <c r="AW196" s="41"/>
      <c r="AX196" s="41"/>
    </row>
    <row r="197" spans="2:50" ht="21.75" customHeight="1">
      <c r="B197" s="32">
        <v>1</v>
      </c>
      <c r="C197" s="32">
        <v>1</v>
      </c>
      <c r="D197" s="33" t="s">
        <v>15</v>
      </c>
      <c r="E197" s="33"/>
      <c r="F197" s="33"/>
      <c r="G197" s="33"/>
      <c r="H197" s="33"/>
      <c r="I197" s="33"/>
      <c r="J197" s="33"/>
      <c r="K197" s="33"/>
      <c r="L197" s="33"/>
      <c r="M197" s="33"/>
      <c r="N197" s="462" t="s">
        <v>127</v>
      </c>
      <c r="O197" s="462"/>
      <c r="P197" s="462"/>
      <c r="Q197" s="462"/>
      <c r="R197" s="462"/>
      <c r="S197" s="462"/>
      <c r="T197" s="462"/>
      <c r="U197" s="462"/>
      <c r="V197" s="462"/>
      <c r="W197" s="462"/>
      <c r="X197" s="462"/>
      <c r="Y197" s="462"/>
      <c r="Z197" s="462"/>
      <c r="AA197" s="462"/>
      <c r="AB197" s="462"/>
      <c r="AC197" s="462"/>
      <c r="AD197" s="462"/>
      <c r="AE197" s="462"/>
      <c r="AF197" s="462"/>
      <c r="AG197" s="462"/>
      <c r="AH197" s="462"/>
      <c r="AI197" s="462"/>
      <c r="AJ197" s="462"/>
      <c r="AK197" s="462"/>
      <c r="AL197" s="34">
        <v>20</v>
      </c>
      <c r="AM197" s="33"/>
      <c r="AN197" s="33"/>
      <c r="AO197" s="33"/>
      <c r="AP197" s="33"/>
      <c r="AQ197" s="33"/>
      <c r="AR197" s="33"/>
      <c r="AS197" s="33"/>
      <c r="AT197" s="33"/>
      <c r="AU197" s="33"/>
      <c r="AV197" s="33"/>
      <c r="AW197" s="33"/>
      <c r="AX197" s="33"/>
    </row>
    <row r="198" spans="2:50" ht="21.75" customHeight="1">
      <c r="B198" s="32">
        <v>2</v>
      </c>
      <c r="C198" s="32">
        <v>1</v>
      </c>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4"/>
      <c r="AM198" s="33"/>
      <c r="AN198" s="33"/>
      <c r="AO198" s="33"/>
      <c r="AP198" s="33"/>
      <c r="AQ198" s="33"/>
      <c r="AR198" s="33"/>
      <c r="AS198" s="33"/>
      <c r="AT198" s="33"/>
      <c r="AU198" s="33"/>
      <c r="AV198" s="33"/>
      <c r="AW198" s="33"/>
      <c r="AX198" s="33"/>
    </row>
    <row r="199" spans="2:50" ht="21.75" customHeight="1">
      <c r="B199" s="32">
        <v>3</v>
      </c>
      <c r="C199" s="32">
        <v>1</v>
      </c>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4"/>
      <c r="AM199" s="33"/>
      <c r="AN199" s="33"/>
      <c r="AO199" s="33"/>
      <c r="AP199" s="33"/>
      <c r="AQ199" s="33"/>
      <c r="AR199" s="33"/>
      <c r="AS199" s="33"/>
      <c r="AT199" s="33"/>
      <c r="AU199" s="33"/>
      <c r="AV199" s="33"/>
      <c r="AW199" s="33"/>
      <c r="AX199" s="33"/>
    </row>
    <row r="200" spans="2:50" ht="21.75" customHeight="1">
      <c r="B200" s="32">
        <v>4</v>
      </c>
      <c r="C200" s="32">
        <v>1</v>
      </c>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4"/>
      <c r="AM200" s="33"/>
      <c r="AN200" s="33"/>
      <c r="AO200" s="33"/>
      <c r="AP200" s="33"/>
      <c r="AQ200" s="33"/>
      <c r="AR200" s="33"/>
      <c r="AS200" s="33"/>
      <c r="AT200" s="33"/>
      <c r="AU200" s="33"/>
      <c r="AV200" s="33"/>
      <c r="AW200" s="33"/>
      <c r="AX200" s="33"/>
    </row>
    <row r="201" spans="2:50" ht="21.75" customHeight="1">
      <c r="B201" s="32">
        <v>5</v>
      </c>
      <c r="C201" s="32">
        <v>1</v>
      </c>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4"/>
      <c r="AM201" s="33"/>
      <c r="AN201" s="33"/>
      <c r="AO201" s="33"/>
      <c r="AP201" s="33"/>
      <c r="AQ201" s="33"/>
      <c r="AR201" s="33"/>
      <c r="AS201" s="33"/>
      <c r="AT201" s="33"/>
      <c r="AU201" s="33"/>
      <c r="AV201" s="33"/>
      <c r="AW201" s="33"/>
      <c r="AX201" s="33"/>
    </row>
    <row r="202" spans="2:50" ht="21.75" customHeight="1">
      <c r="B202" s="32">
        <v>6</v>
      </c>
      <c r="C202" s="32">
        <v>1</v>
      </c>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4"/>
      <c r="AM202" s="33"/>
      <c r="AN202" s="33"/>
      <c r="AO202" s="33"/>
      <c r="AP202" s="33"/>
      <c r="AQ202" s="33"/>
      <c r="AR202" s="33"/>
      <c r="AS202" s="33"/>
      <c r="AT202" s="33"/>
      <c r="AU202" s="33"/>
      <c r="AV202" s="33"/>
      <c r="AW202" s="33"/>
      <c r="AX202" s="33"/>
    </row>
    <row r="203" spans="2:50" ht="21.75" customHeight="1">
      <c r="B203" s="32">
        <v>7</v>
      </c>
      <c r="C203" s="32">
        <v>1</v>
      </c>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4"/>
      <c r="AM203" s="33"/>
      <c r="AN203" s="33"/>
      <c r="AO203" s="33"/>
      <c r="AP203" s="33"/>
      <c r="AQ203" s="33"/>
      <c r="AR203" s="33"/>
      <c r="AS203" s="33"/>
      <c r="AT203" s="33"/>
      <c r="AU203" s="33"/>
      <c r="AV203" s="33"/>
      <c r="AW203" s="33"/>
      <c r="AX203" s="33"/>
    </row>
    <row r="204" spans="2:50" ht="21.75" customHeight="1">
      <c r="B204" s="32">
        <v>8</v>
      </c>
      <c r="C204" s="32">
        <v>1</v>
      </c>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4"/>
      <c r="AM204" s="33"/>
      <c r="AN204" s="33"/>
      <c r="AO204" s="33"/>
      <c r="AP204" s="33"/>
      <c r="AQ204" s="33"/>
      <c r="AR204" s="33"/>
      <c r="AS204" s="33"/>
      <c r="AT204" s="33"/>
      <c r="AU204" s="33"/>
      <c r="AV204" s="33"/>
      <c r="AW204" s="33"/>
      <c r="AX204" s="33"/>
    </row>
    <row r="205" spans="2:50" ht="21.75" customHeight="1">
      <c r="B205" s="32">
        <v>9</v>
      </c>
      <c r="C205" s="32">
        <v>1</v>
      </c>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4"/>
      <c r="AM205" s="33"/>
      <c r="AN205" s="33"/>
      <c r="AO205" s="33"/>
      <c r="AP205" s="33"/>
      <c r="AQ205" s="33"/>
      <c r="AR205" s="33"/>
      <c r="AS205" s="33"/>
      <c r="AT205" s="33"/>
      <c r="AU205" s="33"/>
      <c r="AV205" s="33"/>
      <c r="AW205" s="33"/>
      <c r="AX205" s="33"/>
    </row>
    <row r="206" spans="2:50" ht="21.75" customHeight="1">
      <c r="B206" s="32">
        <v>10</v>
      </c>
      <c r="C206" s="32">
        <v>1</v>
      </c>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4"/>
      <c r="AM206" s="33"/>
      <c r="AN206" s="33"/>
      <c r="AO206" s="33"/>
      <c r="AP206" s="33"/>
      <c r="AQ206" s="33"/>
      <c r="AR206" s="33"/>
      <c r="AS206" s="33"/>
      <c r="AT206" s="33"/>
      <c r="AU206" s="33"/>
      <c r="AV206" s="33"/>
      <c r="AW206" s="33"/>
      <c r="AX206" s="33"/>
    </row>
    <row r="208" ht="12.75">
      <c r="C208" t="s">
        <v>126</v>
      </c>
    </row>
    <row r="209" spans="2:50" ht="34.5" customHeight="1">
      <c r="B209" s="32"/>
      <c r="C209" s="32"/>
      <c r="D209" s="41" t="s">
        <v>100</v>
      </c>
      <c r="E209" s="41"/>
      <c r="F209" s="41"/>
      <c r="G209" s="41"/>
      <c r="H209" s="41"/>
      <c r="I209" s="41"/>
      <c r="J209" s="41"/>
      <c r="K209" s="41"/>
      <c r="L209" s="41"/>
      <c r="M209" s="41"/>
      <c r="N209" s="41" t="s">
        <v>99</v>
      </c>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147" t="s">
        <v>67</v>
      </c>
      <c r="AM209" s="41"/>
      <c r="AN209" s="41"/>
      <c r="AO209" s="41"/>
      <c r="AP209" s="41"/>
      <c r="AQ209" s="41"/>
      <c r="AR209" s="41" t="s">
        <v>4</v>
      </c>
      <c r="AS209" s="41"/>
      <c r="AT209" s="41"/>
      <c r="AU209" s="41"/>
      <c r="AV209" s="41" t="s">
        <v>3</v>
      </c>
      <c r="AW209" s="41"/>
      <c r="AX209" s="41"/>
    </row>
    <row r="210" spans="2:50" ht="21.75" customHeight="1">
      <c r="B210" s="32">
        <v>1</v>
      </c>
      <c r="C210" s="32">
        <v>1</v>
      </c>
      <c r="D210" s="33" t="s">
        <v>125</v>
      </c>
      <c r="E210" s="33"/>
      <c r="F210" s="33"/>
      <c r="G210" s="33"/>
      <c r="H210" s="33"/>
      <c r="I210" s="33"/>
      <c r="J210" s="33"/>
      <c r="K210" s="33"/>
      <c r="L210" s="33"/>
      <c r="M210" s="33"/>
      <c r="N210" s="33" t="s">
        <v>49</v>
      </c>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4">
        <v>845</v>
      </c>
      <c r="AM210" s="33"/>
      <c r="AN210" s="33"/>
      <c r="AO210" s="33"/>
      <c r="AP210" s="33"/>
      <c r="AQ210" s="33"/>
      <c r="AR210" s="33"/>
      <c r="AS210" s="33"/>
      <c r="AT210" s="33"/>
      <c r="AU210" s="33"/>
      <c r="AV210" s="33"/>
      <c r="AW210" s="33"/>
      <c r="AX210" s="33"/>
    </row>
    <row r="211" spans="2:50" ht="21.75" customHeight="1">
      <c r="B211" s="32">
        <v>2</v>
      </c>
      <c r="C211" s="32">
        <v>1</v>
      </c>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4"/>
      <c r="AM211" s="33"/>
      <c r="AN211" s="33"/>
      <c r="AO211" s="33"/>
      <c r="AP211" s="33"/>
      <c r="AQ211" s="33"/>
      <c r="AR211" s="33"/>
      <c r="AS211" s="33"/>
      <c r="AT211" s="33"/>
      <c r="AU211" s="33"/>
      <c r="AV211" s="33"/>
      <c r="AW211" s="33"/>
      <c r="AX211" s="33"/>
    </row>
    <row r="212" spans="2:50" ht="21.75" customHeight="1">
      <c r="B212" s="32">
        <v>3</v>
      </c>
      <c r="C212" s="32">
        <v>1</v>
      </c>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4"/>
      <c r="AM212" s="33"/>
      <c r="AN212" s="33"/>
      <c r="AO212" s="33"/>
      <c r="AP212" s="33"/>
      <c r="AQ212" s="33"/>
      <c r="AR212" s="33"/>
      <c r="AS212" s="33"/>
      <c r="AT212" s="33"/>
      <c r="AU212" s="33"/>
      <c r="AV212" s="33"/>
      <c r="AW212" s="33"/>
      <c r="AX212" s="33"/>
    </row>
    <row r="213" spans="2:50" ht="21.75" customHeight="1">
      <c r="B213" s="32">
        <v>4</v>
      </c>
      <c r="C213" s="32">
        <v>1</v>
      </c>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4"/>
      <c r="AM213" s="33"/>
      <c r="AN213" s="33"/>
      <c r="AO213" s="33"/>
      <c r="AP213" s="33"/>
      <c r="AQ213" s="33"/>
      <c r="AR213" s="33"/>
      <c r="AS213" s="33"/>
      <c r="AT213" s="33"/>
      <c r="AU213" s="33"/>
      <c r="AV213" s="33"/>
      <c r="AW213" s="33"/>
      <c r="AX213" s="33"/>
    </row>
    <row r="214" spans="2:50" ht="21.75" customHeight="1">
      <c r="B214" s="32">
        <v>5</v>
      </c>
      <c r="C214" s="32">
        <v>1</v>
      </c>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4"/>
      <c r="AM214" s="33"/>
      <c r="AN214" s="33"/>
      <c r="AO214" s="33"/>
      <c r="AP214" s="33"/>
      <c r="AQ214" s="33"/>
      <c r="AR214" s="33"/>
      <c r="AS214" s="33"/>
      <c r="AT214" s="33"/>
      <c r="AU214" s="33"/>
      <c r="AV214" s="33"/>
      <c r="AW214" s="33"/>
      <c r="AX214" s="33"/>
    </row>
    <row r="215" spans="2:50" ht="21.75" customHeight="1">
      <c r="B215" s="32">
        <v>6</v>
      </c>
      <c r="C215" s="32">
        <v>1</v>
      </c>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4"/>
      <c r="AM215" s="33"/>
      <c r="AN215" s="33"/>
      <c r="AO215" s="33"/>
      <c r="AP215" s="33"/>
      <c r="AQ215" s="33"/>
      <c r="AR215" s="33"/>
      <c r="AS215" s="33"/>
      <c r="AT215" s="33"/>
      <c r="AU215" s="33"/>
      <c r="AV215" s="33"/>
      <c r="AW215" s="33"/>
      <c r="AX215" s="33"/>
    </row>
    <row r="216" spans="2:50" ht="21.75" customHeight="1">
      <c r="B216" s="32">
        <v>7</v>
      </c>
      <c r="C216" s="32">
        <v>1</v>
      </c>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4"/>
      <c r="AM216" s="33"/>
      <c r="AN216" s="33"/>
      <c r="AO216" s="33"/>
      <c r="AP216" s="33"/>
      <c r="AQ216" s="33"/>
      <c r="AR216" s="33"/>
      <c r="AS216" s="33"/>
      <c r="AT216" s="33"/>
      <c r="AU216" s="33"/>
      <c r="AV216" s="33"/>
      <c r="AW216" s="33"/>
      <c r="AX216" s="33"/>
    </row>
    <row r="217" spans="2:50" ht="21.75" customHeight="1">
      <c r="B217" s="32">
        <v>8</v>
      </c>
      <c r="C217" s="32">
        <v>1</v>
      </c>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4"/>
      <c r="AM217" s="33"/>
      <c r="AN217" s="33"/>
      <c r="AO217" s="33"/>
      <c r="AP217" s="33"/>
      <c r="AQ217" s="33"/>
      <c r="AR217" s="33"/>
      <c r="AS217" s="33"/>
      <c r="AT217" s="33"/>
      <c r="AU217" s="33"/>
      <c r="AV217" s="33"/>
      <c r="AW217" s="33"/>
      <c r="AX217" s="33"/>
    </row>
    <row r="218" spans="2:50" ht="21.75" customHeight="1">
      <c r="B218" s="32">
        <v>9</v>
      </c>
      <c r="C218" s="32">
        <v>1</v>
      </c>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4"/>
      <c r="AM218" s="33"/>
      <c r="AN218" s="33"/>
      <c r="AO218" s="33"/>
      <c r="AP218" s="33"/>
      <c r="AQ218" s="33"/>
      <c r="AR218" s="33"/>
      <c r="AS218" s="33"/>
      <c r="AT218" s="33"/>
      <c r="AU218" s="33"/>
      <c r="AV218" s="33"/>
      <c r="AW218" s="33"/>
      <c r="AX218" s="33"/>
    </row>
    <row r="219" spans="2:50" ht="21.75" customHeight="1">
      <c r="B219" s="32">
        <v>10</v>
      </c>
      <c r="C219" s="32">
        <v>1</v>
      </c>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4"/>
      <c r="AM219" s="33"/>
      <c r="AN219" s="33"/>
      <c r="AO219" s="33"/>
      <c r="AP219" s="33"/>
      <c r="AQ219" s="33"/>
      <c r="AR219" s="33"/>
      <c r="AS219" s="33"/>
      <c r="AT219" s="33"/>
      <c r="AU219" s="33"/>
      <c r="AV219" s="33"/>
      <c r="AW219" s="33"/>
      <c r="AX219" s="33"/>
    </row>
    <row r="221" ht="12.75">
      <c r="C221" t="s">
        <v>124</v>
      </c>
    </row>
    <row r="222" spans="2:50" ht="34.5" customHeight="1">
      <c r="B222" s="32"/>
      <c r="C222" s="32"/>
      <c r="D222" s="41" t="s">
        <v>100</v>
      </c>
      <c r="E222" s="41"/>
      <c r="F222" s="41"/>
      <c r="G222" s="41"/>
      <c r="H222" s="41"/>
      <c r="I222" s="41"/>
      <c r="J222" s="41"/>
      <c r="K222" s="41"/>
      <c r="L222" s="41"/>
      <c r="M222" s="41"/>
      <c r="N222" s="41" t="s">
        <v>99</v>
      </c>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147" t="s">
        <v>67</v>
      </c>
      <c r="AM222" s="41"/>
      <c r="AN222" s="41"/>
      <c r="AO222" s="41"/>
      <c r="AP222" s="41"/>
      <c r="AQ222" s="41"/>
      <c r="AR222" s="41" t="s">
        <v>4</v>
      </c>
      <c r="AS222" s="41"/>
      <c r="AT222" s="41"/>
      <c r="AU222" s="41"/>
      <c r="AV222" s="41" t="s">
        <v>3</v>
      </c>
      <c r="AW222" s="41"/>
      <c r="AX222" s="41"/>
    </row>
    <row r="223" spans="2:50" ht="24" customHeight="1">
      <c r="B223" s="32">
        <v>1</v>
      </c>
      <c r="C223" s="32">
        <v>1</v>
      </c>
      <c r="D223" s="33" t="s">
        <v>123</v>
      </c>
      <c r="E223" s="33"/>
      <c r="F223" s="33"/>
      <c r="G223" s="33"/>
      <c r="H223" s="33"/>
      <c r="I223" s="33"/>
      <c r="J223" s="33"/>
      <c r="K223" s="33"/>
      <c r="L223" s="33"/>
      <c r="M223" s="33"/>
      <c r="N223" s="33" t="s">
        <v>122</v>
      </c>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4">
        <v>412</v>
      </c>
      <c r="AM223" s="33"/>
      <c r="AN223" s="33"/>
      <c r="AO223" s="33"/>
      <c r="AP223" s="33"/>
      <c r="AQ223" s="33"/>
      <c r="AR223" s="33">
        <v>3</v>
      </c>
      <c r="AS223" s="33"/>
      <c r="AT223" s="33"/>
      <c r="AU223" s="33"/>
      <c r="AV223" s="96"/>
      <c r="AW223" s="96"/>
      <c r="AX223" s="96"/>
    </row>
    <row r="224" spans="2:50" ht="24" customHeight="1">
      <c r="B224" s="32">
        <v>2</v>
      </c>
      <c r="C224" s="32">
        <v>1</v>
      </c>
      <c r="D224" s="33" t="s">
        <v>121</v>
      </c>
      <c r="E224" s="33"/>
      <c r="F224" s="33"/>
      <c r="G224" s="33"/>
      <c r="H224" s="33"/>
      <c r="I224" s="33"/>
      <c r="J224" s="33"/>
      <c r="K224" s="33"/>
      <c r="L224" s="33"/>
      <c r="M224" s="33"/>
      <c r="N224" s="33" t="s">
        <v>120</v>
      </c>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4">
        <v>66</v>
      </c>
      <c r="AM224" s="33"/>
      <c r="AN224" s="33"/>
      <c r="AO224" s="33"/>
      <c r="AP224" s="33"/>
      <c r="AQ224" s="33"/>
      <c r="AR224" s="33">
        <v>1</v>
      </c>
      <c r="AS224" s="33"/>
      <c r="AT224" s="33"/>
      <c r="AU224" s="33"/>
      <c r="AV224" s="96"/>
      <c r="AW224" s="96"/>
      <c r="AX224" s="96"/>
    </row>
    <row r="225" spans="2:50" ht="24" customHeight="1">
      <c r="B225" s="32">
        <v>3</v>
      </c>
      <c r="C225" s="32">
        <v>1</v>
      </c>
      <c r="D225" s="33" t="s">
        <v>119</v>
      </c>
      <c r="E225" s="33"/>
      <c r="F225" s="33"/>
      <c r="G225" s="33"/>
      <c r="H225" s="33"/>
      <c r="I225" s="33"/>
      <c r="J225" s="33"/>
      <c r="K225" s="33"/>
      <c r="L225" s="33"/>
      <c r="M225" s="33"/>
      <c r="N225" s="33" t="s">
        <v>118</v>
      </c>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4">
        <v>25</v>
      </c>
      <c r="AM225" s="33"/>
      <c r="AN225" s="33"/>
      <c r="AO225" s="33"/>
      <c r="AP225" s="33"/>
      <c r="AQ225" s="33"/>
      <c r="AR225" s="33">
        <v>2</v>
      </c>
      <c r="AS225" s="33"/>
      <c r="AT225" s="33"/>
      <c r="AU225" s="33"/>
      <c r="AV225" s="96"/>
      <c r="AW225" s="96"/>
      <c r="AX225" s="96"/>
    </row>
    <row r="226" spans="2:50" ht="37.5" customHeight="1">
      <c r="B226" s="32">
        <v>4</v>
      </c>
      <c r="C226" s="32">
        <v>1</v>
      </c>
      <c r="D226" s="500" t="s">
        <v>117</v>
      </c>
      <c r="E226" s="501"/>
      <c r="F226" s="501"/>
      <c r="G226" s="501"/>
      <c r="H226" s="501"/>
      <c r="I226" s="501"/>
      <c r="J226" s="501"/>
      <c r="K226" s="501"/>
      <c r="L226" s="501"/>
      <c r="M226" s="502"/>
      <c r="N226" s="33" t="s">
        <v>116</v>
      </c>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4">
        <v>16</v>
      </c>
      <c r="AM226" s="33"/>
      <c r="AN226" s="33"/>
      <c r="AO226" s="33"/>
      <c r="AP226" s="33"/>
      <c r="AQ226" s="33"/>
      <c r="AR226" s="44" t="s">
        <v>0</v>
      </c>
      <c r="AS226" s="45"/>
      <c r="AT226" s="45"/>
      <c r="AU226" s="46"/>
      <c r="AV226" s="96"/>
      <c r="AW226" s="96"/>
      <c r="AX226" s="96"/>
    </row>
    <row r="227" spans="2:50" ht="37.5" customHeight="1">
      <c r="B227" s="32">
        <v>5</v>
      </c>
      <c r="C227" s="32">
        <v>1</v>
      </c>
      <c r="D227" s="500" t="s">
        <v>115</v>
      </c>
      <c r="E227" s="501"/>
      <c r="F227" s="501"/>
      <c r="G227" s="501"/>
      <c r="H227" s="501"/>
      <c r="I227" s="501"/>
      <c r="J227" s="501"/>
      <c r="K227" s="501"/>
      <c r="L227" s="501"/>
      <c r="M227" s="502"/>
      <c r="N227" s="33" t="s">
        <v>114</v>
      </c>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4">
        <v>11</v>
      </c>
      <c r="AM227" s="33"/>
      <c r="AN227" s="33"/>
      <c r="AO227" s="33"/>
      <c r="AP227" s="33"/>
      <c r="AQ227" s="33"/>
      <c r="AR227" s="44" t="s">
        <v>0</v>
      </c>
      <c r="AS227" s="45"/>
      <c r="AT227" s="45"/>
      <c r="AU227" s="46"/>
      <c r="AV227" s="96"/>
      <c r="AW227" s="96"/>
      <c r="AX227" s="96"/>
    </row>
    <row r="228" spans="2:50" ht="24" customHeight="1">
      <c r="B228" s="32">
        <v>6</v>
      </c>
      <c r="C228" s="32">
        <v>1</v>
      </c>
      <c r="D228" s="33" t="s">
        <v>42</v>
      </c>
      <c r="E228" s="33"/>
      <c r="F228" s="33"/>
      <c r="G228" s="33"/>
      <c r="H228" s="33"/>
      <c r="I228" s="33"/>
      <c r="J228" s="33"/>
      <c r="K228" s="33"/>
      <c r="L228" s="33"/>
      <c r="M228" s="33"/>
      <c r="N228" s="33" t="s">
        <v>113</v>
      </c>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499">
        <v>10</v>
      </c>
      <c r="AM228" s="97"/>
      <c r="AN228" s="97"/>
      <c r="AO228" s="97"/>
      <c r="AP228" s="97"/>
      <c r="AQ228" s="97"/>
      <c r="AR228" s="97">
        <v>1</v>
      </c>
      <c r="AS228" s="97"/>
      <c r="AT228" s="97"/>
      <c r="AU228" s="97"/>
      <c r="AV228" s="96"/>
      <c r="AW228" s="96"/>
      <c r="AX228" s="96"/>
    </row>
    <row r="229" spans="2:50" ht="37.5" customHeight="1">
      <c r="B229" s="32">
        <v>7</v>
      </c>
      <c r="C229" s="32">
        <v>1</v>
      </c>
      <c r="D229" s="500" t="s">
        <v>112</v>
      </c>
      <c r="E229" s="501"/>
      <c r="F229" s="501"/>
      <c r="G229" s="501"/>
      <c r="H229" s="501"/>
      <c r="I229" s="501"/>
      <c r="J229" s="501"/>
      <c r="K229" s="501"/>
      <c r="L229" s="501"/>
      <c r="M229" s="502"/>
      <c r="N229" s="500" t="s">
        <v>111</v>
      </c>
      <c r="O229" s="501"/>
      <c r="P229" s="501"/>
      <c r="Q229" s="501"/>
      <c r="R229" s="501"/>
      <c r="S229" s="501"/>
      <c r="T229" s="501"/>
      <c r="U229" s="501"/>
      <c r="V229" s="501"/>
      <c r="W229" s="501"/>
      <c r="X229" s="501"/>
      <c r="Y229" s="501"/>
      <c r="Z229" s="501"/>
      <c r="AA229" s="501"/>
      <c r="AB229" s="501"/>
      <c r="AC229" s="501"/>
      <c r="AD229" s="501"/>
      <c r="AE229" s="501"/>
      <c r="AF229" s="501"/>
      <c r="AG229" s="501"/>
      <c r="AH229" s="501"/>
      <c r="AI229" s="501"/>
      <c r="AJ229" s="501"/>
      <c r="AK229" s="502"/>
      <c r="AL229" s="34">
        <v>10</v>
      </c>
      <c r="AM229" s="33"/>
      <c r="AN229" s="33"/>
      <c r="AO229" s="33"/>
      <c r="AP229" s="33"/>
      <c r="AQ229" s="33"/>
      <c r="AR229" s="33">
        <v>3</v>
      </c>
      <c r="AS229" s="33"/>
      <c r="AT229" s="33"/>
      <c r="AU229" s="33"/>
      <c r="AV229" s="96"/>
      <c r="AW229" s="96"/>
      <c r="AX229" s="96"/>
    </row>
    <row r="230" spans="2:50" ht="24" customHeight="1">
      <c r="B230" s="32">
        <v>8</v>
      </c>
      <c r="C230" s="32">
        <v>1</v>
      </c>
      <c r="D230" s="33" t="s">
        <v>110</v>
      </c>
      <c r="E230" s="33"/>
      <c r="F230" s="33"/>
      <c r="G230" s="33"/>
      <c r="H230" s="33"/>
      <c r="I230" s="33"/>
      <c r="J230" s="33"/>
      <c r="K230" s="33"/>
      <c r="L230" s="33"/>
      <c r="M230" s="33"/>
      <c r="N230" s="33" t="s">
        <v>77</v>
      </c>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4">
        <v>7</v>
      </c>
      <c r="AM230" s="33"/>
      <c r="AN230" s="33"/>
      <c r="AO230" s="33"/>
      <c r="AP230" s="33"/>
      <c r="AQ230" s="33"/>
      <c r="AR230" s="44" t="s">
        <v>0</v>
      </c>
      <c r="AS230" s="45"/>
      <c r="AT230" s="45"/>
      <c r="AU230" s="46"/>
      <c r="AV230" s="503"/>
      <c r="AW230" s="504"/>
      <c r="AX230" s="505"/>
    </row>
    <row r="231" spans="2:50" ht="24" customHeight="1">
      <c r="B231" s="32">
        <v>9</v>
      </c>
      <c r="C231" s="32">
        <v>1</v>
      </c>
      <c r="D231" s="33" t="s">
        <v>109</v>
      </c>
      <c r="E231" s="33"/>
      <c r="F231" s="33"/>
      <c r="G231" s="33"/>
      <c r="H231" s="33"/>
      <c r="I231" s="33"/>
      <c r="J231" s="33"/>
      <c r="K231" s="33"/>
      <c r="L231" s="33"/>
      <c r="M231" s="33"/>
      <c r="N231" s="33" t="s">
        <v>108</v>
      </c>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4">
        <v>4</v>
      </c>
      <c r="AM231" s="33"/>
      <c r="AN231" s="33"/>
      <c r="AO231" s="33"/>
      <c r="AP231" s="33"/>
      <c r="AQ231" s="33"/>
      <c r="AR231" s="44" t="s">
        <v>0</v>
      </c>
      <c r="AS231" s="45"/>
      <c r="AT231" s="45"/>
      <c r="AU231" s="46"/>
      <c r="AV231" s="90"/>
      <c r="AW231" s="91"/>
      <c r="AX231" s="92"/>
    </row>
    <row r="232" spans="2:50" ht="24" customHeight="1">
      <c r="B232" s="32">
        <v>10</v>
      </c>
      <c r="C232" s="32">
        <v>1</v>
      </c>
      <c r="D232" s="500" t="s">
        <v>107</v>
      </c>
      <c r="E232" s="501"/>
      <c r="F232" s="501"/>
      <c r="G232" s="501"/>
      <c r="H232" s="501"/>
      <c r="I232" s="501"/>
      <c r="J232" s="501"/>
      <c r="K232" s="501"/>
      <c r="L232" s="501"/>
      <c r="M232" s="502"/>
      <c r="N232" s="33" t="s">
        <v>106</v>
      </c>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4">
        <v>4</v>
      </c>
      <c r="AM232" s="33"/>
      <c r="AN232" s="33"/>
      <c r="AO232" s="33"/>
      <c r="AP232" s="33"/>
      <c r="AQ232" s="33"/>
      <c r="AR232" s="33">
        <v>3</v>
      </c>
      <c r="AS232" s="33"/>
      <c r="AT232" s="33"/>
      <c r="AU232" s="33"/>
      <c r="AV232" s="96"/>
      <c r="AW232" s="96"/>
      <c r="AX232" s="96"/>
    </row>
    <row r="234" ht="12.75">
      <c r="C234" t="s">
        <v>105</v>
      </c>
    </row>
    <row r="235" spans="2:50" ht="34.5" customHeight="1">
      <c r="B235" s="32"/>
      <c r="C235" s="32"/>
      <c r="D235" s="41" t="s">
        <v>100</v>
      </c>
      <c r="E235" s="41"/>
      <c r="F235" s="41"/>
      <c r="G235" s="41"/>
      <c r="H235" s="41"/>
      <c r="I235" s="41"/>
      <c r="J235" s="41"/>
      <c r="K235" s="41"/>
      <c r="L235" s="41"/>
      <c r="M235" s="41"/>
      <c r="N235" s="41" t="s">
        <v>99</v>
      </c>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147" t="s">
        <v>67</v>
      </c>
      <c r="AM235" s="41"/>
      <c r="AN235" s="41"/>
      <c r="AO235" s="41"/>
      <c r="AP235" s="41"/>
      <c r="AQ235" s="41"/>
      <c r="AR235" s="41" t="s">
        <v>4</v>
      </c>
      <c r="AS235" s="41"/>
      <c r="AT235" s="41"/>
      <c r="AU235" s="41"/>
      <c r="AV235" s="41" t="s">
        <v>3</v>
      </c>
      <c r="AW235" s="41"/>
      <c r="AX235" s="41"/>
    </row>
    <row r="236" spans="2:50" ht="21" customHeight="1">
      <c r="B236" s="32">
        <v>1</v>
      </c>
      <c r="C236" s="32">
        <v>1</v>
      </c>
      <c r="D236" s="33" t="s">
        <v>21</v>
      </c>
      <c r="E236" s="33"/>
      <c r="F236" s="33"/>
      <c r="G236" s="33"/>
      <c r="H236" s="33"/>
      <c r="I236" s="33"/>
      <c r="J236" s="33"/>
      <c r="K236" s="33"/>
      <c r="L236" s="33"/>
      <c r="M236" s="33"/>
      <c r="N236" s="462" t="s">
        <v>104</v>
      </c>
      <c r="O236" s="462"/>
      <c r="P236" s="462"/>
      <c r="Q236" s="462"/>
      <c r="R236" s="462"/>
      <c r="S236" s="462"/>
      <c r="T236" s="462"/>
      <c r="U236" s="462"/>
      <c r="V236" s="462"/>
      <c r="W236" s="462"/>
      <c r="X236" s="462"/>
      <c r="Y236" s="462"/>
      <c r="Z236" s="462"/>
      <c r="AA236" s="462"/>
      <c r="AB236" s="462"/>
      <c r="AC236" s="462"/>
      <c r="AD236" s="462"/>
      <c r="AE236" s="462"/>
      <c r="AF236" s="462"/>
      <c r="AG236" s="462"/>
      <c r="AH236" s="462"/>
      <c r="AI236" s="462"/>
      <c r="AJ236" s="462"/>
      <c r="AK236" s="462"/>
      <c r="AL236" s="34">
        <v>101</v>
      </c>
      <c r="AM236" s="33"/>
      <c r="AN236" s="33"/>
      <c r="AO236" s="33"/>
      <c r="AP236" s="33"/>
      <c r="AQ236" s="33"/>
      <c r="AR236" s="33"/>
      <c r="AS236" s="33"/>
      <c r="AT236" s="33"/>
      <c r="AU236" s="33"/>
      <c r="AV236" s="33"/>
      <c r="AW236" s="33"/>
      <c r="AX236" s="33"/>
    </row>
    <row r="237" spans="2:50" ht="21" customHeight="1">
      <c r="B237" s="32">
        <v>2</v>
      </c>
      <c r="C237" s="32">
        <v>1</v>
      </c>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4"/>
      <c r="AM237" s="33"/>
      <c r="AN237" s="33"/>
      <c r="AO237" s="33"/>
      <c r="AP237" s="33"/>
      <c r="AQ237" s="33"/>
      <c r="AR237" s="33"/>
      <c r="AS237" s="33"/>
      <c r="AT237" s="33"/>
      <c r="AU237" s="33"/>
      <c r="AV237" s="33"/>
      <c r="AW237" s="33"/>
      <c r="AX237" s="33"/>
    </row>
    <row r="238" spans="2:50" ht="21" customHeight="1">
      <c r="B238" s="32">
        <v>3</v>
      </c>
      <c r="C238" s="32">
        <v>1</v>
      </c>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4"/>
      <c r="AM238" s="33"/>
      <c r="AN238" s="33"/>
      <c r="AO238" s="33"/>
      <c r="AP238" s="33"/>
      <c r="AQ238" s="33"/>
      <c r="AR238" s="33"/>
      <c r="AS238" s="33"/>
      <c r="AT238" s="33"/>
      <c r="AU238" s="33"/>
      <c r="AV238" s="33"/>
      <c r="AW238" s="33"/>
      <c r="AX238" s="33"/>
    </row>
    <row r="239" spans="2:50" ht="21" customHeight="1">
      <c r="B239" s="32">
        <v>4</v>
      </c>
      <c r="C239" s="32">
        <v>1</v>
      </c>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4"/>
      <c r="AM239" s="33"/>
      <c r="AN239" s="33"/>
      <c r="AO239" s="33"/>
      <c r="AP239" s="33"/>
      <c r="AQ239" s="33"/>
      <c r="AR239" s="33"/>
      <c r="AS239" s="33"/>
      <c r="AT239" s="33"/>
      <c r="AU239" s="33"/>
      <c r="AV239" s="33"/>
      <c r="AW239" s="33"/>
      <c r="AX239" s="33"/>
    </row>
    <row r="240" spans="2:50" ht="21" customHeight="1">
      <c r="B240" s="32">
        <v>5</v>
      </c>
      <c r="C240" s="32">
        <v>1</v>
      </c>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4"/>
      <c r="AM240" s="33"/>
      <c r="AN240" s="33"/>
      <c r="AO240" s="33"/>
      <c r="AP240" s="33"/>
      <c r="AQ240" s="33"/>
      <c r="AR240" s="33"/>
      <c r="AS240" s="33"/>
      <c r="AT240" s="33"/>
      <c r="AU240" s="33"/>
      <c r="AV240" s="33"/>
      <c r="AW240" s="33"/>
      <c r="AX240" s="33"/>
    </row>
    <row r="241" spans="2:50" ht="21" customHeight="1">
      <c r="B241" s="32">
        <v>6</v>
      </c>
      <c r="C241" s="32">
        <v>1</v>
      </c>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4"/>
      <c r="AM241" s="33"/>
      <c r="AN241" s="33"/>
      <c r="AO241" s="33"/>
      <c r="AP241" s="33"/>
      <c r="AQ241" s="33"/>
      <c r="AR241" s="33"/>
      <c r="AS241" s="33"/>
      <c r="AT241" s="33"/>
      <c r="AU241" s="33"/>
      <c r="AV241" s="33"/>
      <c r="AW241" s="33"/>
      <c r="AX241" s="33"/>
    </row>
    <row r="242" spans="2:50" ht="21" customHeight="1">
      <c r="B242" s="32">
        <v>7</v>
      </c>
      <c r="C242" s="32">
        <v>1</v>
      </c>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4"/>
      <c r="AM242" s="33"/>
      <c r="AN242" s="33"/>
      <c r="AO242" s="33"/>
      <c r="AP242" s="33"/>
      <c r="AQ242" s="33"/>
      <c r="AR242" s="33"/>
      <c r="AS242" s="33"/>
      <c r="AT242" s="33"/>
      <c r="AU242" s="33"/>
      <c r="AV242" s="33"/>
      <c r="AW242" s="33"/>
      <c r="AX242" s="33"/>
    </row>
    <row r="243" spans="2:50" ht="21" customHeight="1">
      <c r="B243" s="32">
        <v>8</v>
      </c>
      <c r="C243" s="32">
        <v>1</v>
      </c>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4"/>
      <c r="AM243" s="33"/>
      <c r="AN243" s="33"/>
      <c r="AO243" s="33"/>
      <c r="AP243" s="33"/>
      <c r="AQ243" s="33"/>
      <c r="AR243" s="33"/>
      <c r="AS243" s="33"/>
      <c r="AT243" s="33"/>
      <c r="AU243" s="33"/>
      <c r="AV243" s="33"/>
      <c r="AW243" s="33"/>
      <c r="AX243" s="33"/>
    </row>
    <row r="244" spans="2:50" ht="21" customHeight="1">
      <c r="B244" s="32">
        <v>9</v>
      </c>
      <c r="C244" s="32">
        <v>1</v>
      </c>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4"/>
      <c r="AM244" s="33"/>
      <c r="AN244" s="33"/>
      <c r="AO244" s="33"/>
      <c r="AP244" s="33"/>
      <c r="AQ244" s="33"/>
      <c r="AR244" s="33"/>
      <c r="AS244" s="33"/>
      <c r="AT244" s="33"/>
      <c r="AU244" s="33"/>
      <c r="AV244" s="33"/>
      <c r="AW244" s="33"/>
      <c r="AX244" s="33"/>
    </row>
    <row r="245" spans="2:50" ht="21" customHeight="1">
      <c r="B245" s="32">
        <v>10</v>
      </c>
      <c r="C245" s="32">
        <v>1</v>
      </c>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4"/>
      <c r="AM245" s="33"/>
      <c r="AN245" s="33"/>
      <c r="AO245" s="33"/>
      <c r="AP245" s="33"/>
      <c r="AQ245" s="33"/>
      <c r="AR245" s="33"/>
      <c r="AS245" s="33"/>
      <c r="AT245" s="33"/>
      <c r="AU245" s="33"/>
      <c r="AV245" s="33"/>
      <c r="AW245" s="33"/>
      <c r="AX245" s="33"/>
    </row>
    <row r="247" ht="12.75">
      <c r="C247" t="s">
        <v>103</v>
      </c>
    </row>
    <row r="248" spans="2:50" ht="34.5" customHeight="1">
      <c r="B248" s="32"/>
      <c r="C248" s="32"/>
      <c r="D248" s="41" t="s">
        <v>100</v>
      </c>
      <c r="E248" s="41"/>
      <c r="F248" s="41"/>
      <c r="G248" s="41"/>
      <c r="H248" s="41"/>
      <c r="I248" s="41"/>
      <c r="J248" s="41"/>
      <c r="K248" s="41"/>
      <c r="L248" s="41"/>
      <c r="M248" s="41"/>
      <c r="N248" s="41" t="s">
        <v>99</v>
      </c>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147" t="s">
        <v>67</v>
      </c>
      <c r="AM248" s="41"/>
      <c r="AN248" s="41"/>
      <c r="AO248" s="41"/>
      <c r="AP248" s="41"/>
      <c r="AQ248" s="41"/>
      <c r="AR248" s="41" t="s">
        <v>4</v>
      </c>
      <c r="AS248" s="41"/>
      <c r="AT248" s="41"/>
      <c r="AU248" s="41"/>
      <c r="AV248" s="41" t="s">
        <v>3</v>
      </c>
      <c r="AW248" s="41"/>
      <c r="AX248" s="41"/>
    </row>
    <row r="249" spans="2:50" ht="21" customHeight="1">
      <c r="B249" s="32">
        <v>1</v>
      </c>
      <c r="C249" s="32">
        <v>1</v>
      </c>
      <c r="D249" s="33" t="s">
        <v>15</v>
      </c>
      <c r="E249" s="33"/>
      <c r="F249" s="33"/>
      <c r="G249" s="33"/>
      <c r="H249" s="33"/>
      <c r="I249" s="33"/>
      <c r="J249" s="33"/>
      <c r="K249" s="33"/>
      <c r="L249" s="33"/>
      <c r="M249" s="33"/>
      <c r="N249" s="462" t="s">
        <v>102</v>
      </c>
      <c r="O249" s="462"/>
      <c r="P249" s="462"/>
      <c r="Q249" s="462"/>
      <c r="R249" s="462"/>
      <c r="S249" s="462"/>
      <c r="T249" s="462"/>
      <c r="U249" s="462"/>
      <c r="V249" s="462"/>
      <c r="W249" s="462"/>
      <c r="X249" s="462"/>
      <c r="Y249" s="462"/>
      <c r="Z249" s="462"/>
      <c r="AA249" s="462"/>
      <c r="AB249" s="462"/>
      <c r="AC249" s="462"/>
      <c r="AD249" s="462"/>
      <c r="AE249" s="462"/>
      <c r="AF249" s="462"/>
      <c r="AG249" s="462"/>
      <c r="AH249" s="462"/>
      <c r="AI249" s="462"/>
      <c r="AJ249" s="462"/>
      <c r="AK249" s="462"/>
      <c r="AL249" s="34">
        <v>121</v>
      </c>
      <c r="AM249" s="33"/>
      <c r="AN249" s="33"/>
      <c r="AO249" s="33"/>
      <c r="AP249" s="33"/>
      <c r="AQ249" s="33"/>
      <c r="AR249" s="33"/>
      <c r="AS249" s="33"/>
      <c r="AT249" s="33"/>
      <c r="AU249" s="33"/>
      <c r="AV249" s="33"/>
      <c r="AW249" s="33"/>
      <c r="AX249" s="33"/>
    </row>
    <row r="250" spans="2:50" ht="21" customHeight="1">
      <c r="B250" s="32">
        <v>2</v>
      </c>
      <c r="C250" s="32">
        <v>1</v>
      </c>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4"/>
      <c r="AM250" s="33"/>
      <c r="AN250" s="33"/>
      <c r="AO250" s="33"/>
      <c r="AP250" s="33"/>
      <c r="AQ250" s="33"/>
      <c r="AR250" s="33"/>
      <c r="AS250" s="33"/>
      <c r="AT250" s="33"/>
      <c r="AU250" s="33"/>
      <c r="AV250" s="33"/>
      <c r="AW250" s="33"/>
      <c r="AX250" s="33"/>
    </row>
    <row r="251" spans="2:50" ht="21" customHeight="1">
      <c r="B251" s="32">
        <v>3</v>
      </c>
      <c r="C251" s="32">
        <v>1</v>
      </c>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4"/>
      <c r="AM251" s="33"/>
      <c r="AN251" s="33"/>
      <c r="AO251" s="33"/>
      <c r="AP251" s="33"/>
      <c r="AQ251" s="33"/>
      <c r="AR251" s="33"/>
      <c r="AS251" s="33"/>
      <c r="AT251" s="33"/>
      <c r="AU251" s="33"/>
      <c r="AV251" s="33"/>
      <c r="AW251" s="33"/>
      <c r="AX251" s="33"/>
    </row>
    <row r="252" spans="2:50" ht="21" customHeight="1">
      <c r="B252" s="32">
        <v>4</v>
      </c>
      <c r="C252" s="32">
        <v>1</v>
      </c>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4"/>
      <c r="AM252" s="33"/>
      <c r="AN252" s="33"/>
      <c r="AO252" s="33"/>
      <c r="AP252" s="33"/>
      <c r="AQ252" s="33"/>
      <c r="AR252" s="33"/>
      <c r="AS252" s="33"/>
      <c r="AT252" s="33"/>
      <c r="AU252" s="33"/>
      <c r="AV252" s="33"/>
      <c r="AW252" s="33"/>
      <c r="AX252" s="33"/>
    </row>
    <row r="253" spans="2:50" ht="21" customHeight="1">
      <c r="B253" s="32">
        <v>5</v>
      </c>
      <c r="C253" s="32">
        <v>1</v>
      </c>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4"/>
      <c r="AM253" s="33"/>
      <c r="AN253" s="33"/>
      <c r="AO253" s="33"/>
      <c r="AP253" s="33"/>
      <c r="AQ253" s="33"/>
      <c r="AR253" s="33"/>
      <c r="AS253" s="33"/>
      <c r="AT253" s="33"/>
      <c r="AU253" s="33"/>
      <c r="AV253" s="33"/>
      <c r="AW253" s="33"/>
      <c r="AX253" s="33"/>
    </row>
    <row r="254" spans="2:50" ht="21" customHeight="1">
      <c r="B254" s="32">
        <v>6</v>
      </c>
      <c r="C254" s="32">
        <v>1</v>
      </c>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4"/>
      <c r="AM254" s="33"/>
      <c r="AN254" s="33"/>
      <c r="AO254" s="33"/>
      <c r="AP254" s="33"/>
      <c r="AQ254" s="33"/>
      <c r="AR254" s="33"/>
      <c r="AS254" s="33"/>
      <c r="AT254" s="33"/>
      <c r="AU254" s="33"/>
      <c r="AV254" s="33"/>
      <c r="AW254" s="33"/>
      <c r="AX254" s="33"/>
    </row>
    <row r="255" spans="2:50" ht="21" customHeight="1">
      <c r="B255" s="32">
        <v>7</v>
      </c>
      <c r="C255" s="32">
        <v>1</v>
      </c>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4"/>
      <c r="AM255" s="33"/>
      <c r="AN255" s="33"/>
      <c r="AO255" s="33"/>
      <c r="AP255" s="33"/>
      <c r="AQ255" s="33"/>
      <c r="AR255" s="33"/>
      <c r="AS255" s="33"/>
      <c r="AT255" s="33"/>
      <c r="AU255" s="33"/>
      <c r="AV255" s="33"/>
      <c r="AW255" s="33"/>
      <c r="AX255" s="33"/>
    </row>
    <row r="256" spans="2:50" ht="21" customHeight="1">
      <c r="B256" s="32">
        <v>8</v>
      </c>
      <c r="C256" s="32">
        <v>1</v>
      </c>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4"/>
      <c r="AM256" s="33"/>
      <c r="AN256" s="33"/>
      <c r="AO256" s="33"/>
      <c r="AP256" s="33"/>
      <c r="AQ256" s="33"/>
      <c r="AR256" s="33"/>
      <c r="AS256" s="33"/>
      <c r="AT256" s="33"/>
      <c r="AU256" s="33"/>
      <c r="AV256" s="33"/>
      <c r="AW256" s="33"/>
      <c r="AX256" s="33"/>
    </row>
    <row r="257" spans="2:50" ht="21" customHeight="1">
      <c r="B257" s="32">
        <v>9</v>
      </c>
      <c r="C257" s="32">
        <v>1</v>
      </c>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4"/>
      <c r="AM257" s="33"/>
      <c r="AN257" s="33"/>
      <c r="AO257" s="33"/>
      <c r="AP257" s="33"/>
      <c r="AQ257" s="33"/>
      <c r="AR257" s="33"/>
      <c r="AS257" s="33"/>
      <c r="AT257" s="33"/>
      <c r="AU257" s="33"/>
      <c r="AV257" s="33"/>
      <c r="AW257" s="33"/>
      <c r="AX257" s="33"/>
    </row>
    <row r="258" spans="2:50" ht="21" customHeight="1">
      <c r="B258" s="32">
        <v>10</v>
      </c>
      <c r="C258" s="32">
        <v>1</v>
      </c>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4"/>
      <c r="AM258" s="33"/>
      <c r="AN258" s="33"/>
      <c r="AO258" s="33"/>
      <c r="AP258" s="33"/>
      <c r="AQ258" s="33"/>
      <c r="AR258" s="33"/>
      <c r="AS258" s="33"/>
      <c r="AT258" s="33"/>
      <c r="AU258" s="33"/>
      <c r="AV258" s="33"/>
      <c r="AW258" s="33"/>
      <c r="AX258" s="33"/>
    </row>
    <row r="260" ht="12.75">
      <c r="C260" t="s">
        <v>101</v>
      </c>
    </row>
    <row r="261" spans="2:50" ht="34.5" customHeight="1">
      <c r="B261" s="32"/>
      <c r="C261" s="32"/>
      <c r="D261" s="41" t="s">
        <v>100</v>
      </c>
      <c r="E261" s="41"/>
      <c r="F261" s="41"/>
      <c r="G261" s="41"/>
      <c r="H261" s="41"/>
      <c r="I261" s="41"/>
      <c r="J261" s="41"/>
      <c r="K261" s="41"/>
      <c r="L261" s="41"/>
      <c r="M261" s="41"/>
      <c r="N261" s="41" t="s">
        <v>99</v>
      </c>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147" t="s">
        <v>67</v>
      </c>
      <c r="AM261" s="41"/>
      <c r="AN261" s="41"/>
      <c r="AO261" s="41"/>
      <c r="AP261" s="41"/>
      <c r="AQ261" s="41"/>
      <c r="AR261" s="41" t="s">
        <v>4</v>
      </c>
      <c r="AS261" s="41"/>
      <c r="AT261" s="41"/>
      <c r="AU261" s="41"/>
      <c r="AV261" s="41" t="s">
        <v>3</v>
      </c>
      <c r="AW261" s="41"/>
      <c r="AX261" s="41"/>
    </row>
    <row r="262" spans="2:50" ht="24" customHeight="1">
      <c r="B262" s="32">
        <v>1</v>
      </c>
      <c r="C262" s="32">
        <v>1</v>
      </c>
      <c r="D262" s="33" t="s">
        <v>98</v>
      </c>
      <c r="E262" s="33"/>
      <c r="F262" s="33"/>
      <c r="G262" s="33"/>
      <c r="H262" s="33"/>
      <c r="I262" s="33"/>
      <c r="J262" s="33"/>
      <c r="K262" s="33"/>
      <c r="L262" s="33"/>
      <c r="M262" s="33"/>
      <c r="N262" s="33" t="s">
        <v>49</v>
      </c>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4">
        <v>98</v>
      </c>
      <c r="AM262" s="33"/>
      <c r="AN262" s="33"/>
      <c r="AO262" s="33"/>
      <c r="AP262" s="33"/>
      <c r="AQ262" s="33"/>
      <c r="AR262" s="33"/>
      <c r="AS262" s="33"/>
      <c r="AT262" s="33"/>
      <c r="AU262" s="33"/>
      <c r="AV262" s="33"/>
      <c r="AW262" s="33"/>
      <c r="AX262" s="33"/>
    </row>
    <row r="263" spans="2:50" ht="24" customHeight="1">
      <c r="B263" s="32">
        <v>2</v>
      </c>
      <c r="C263" s="32">
        <v>1</v>
      </c>
      <c r="D263" s="33" t="s">
        <v>97</v>
      </c>
      <c r="E263" s="33"/>
      <c r="F263" s="33"/>
      <c r="G263" s="33"/>
      <c r="H263" s="33"/>
      <c r="I263" s="33"/>
      <c r="J263" s="33"/>
      <c r="K263" s="33"/>
      <c r="L263" s="33"/>
      <c r="M263" s="33"/>
      <c r="N263" s="33" t="s">
        <v>49</v>
      </c>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4">
        <v>81</v>
      </c>
      <c r="AM263" s="33"/>
      <c r="AN263" s="33"/>
      <c r="AO263" s="33"/>
      <c r="AP263" s="33"/>
      <c r="AQ263" s="33"/>
      <c r="AR263" s="33"/>
      <c r="AS263" s="33"/>
      <c r="AT263" s="33"/>
      <c r="AU263" s="33"/>
      <c r="AV263" s="33"/>
      <c r="AW263" s="33"/>
      <c r="AX263" s="33"/>
    </row>
    <row r="264" spans="2:50" ht="24" customHeight="1">
      <c r="B264" s="32">
        <v>3</v>
      </c>
      <c r="C264" s="32">
        <v>1</v>
      </c>
      <c r="D264" s="33" t="s">
        <v>96</v>
      </c>
      <c r="E264" s="33"/>
      <c r="F264" s="33"/>
      <c r="G264" s="33"/>
      <c r="H264" s="33"/>
      <c r="I264" s="33"/>
      <c r="J264" s="33"/>
      <c r="K264" s="33"/>
      <c r="L264" s="33"/>
      <c r="M264" s="33"/>
      <c r="N264" s="33" t="s">
        <v>49</v>
      </c>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4">
        <v>40</v>
      </c>
      <c r="AM264" s="33"/>
      <c r="AN264" s="33"/>
      <c r="AO264" s="33"/>
      <c r="AP264" s="33"/>
      <c r="AQ264" s="33"/>
      <c r="AR264" s="33"/>
      <c r="AS264" s="33"/>
      <c r="AT264" s="33"/>
      <c r="AU264" s="33"/>
      <c r="AV264" s="33"/>
      <c r="AW264" s="33"/>
      <c r="AX264" s="33"/>
    </row>
    <row r="265" spans="2:50" ht="24" customHeight="1">
      <c r="B265" s="32">
        <v>4</v>
      </c>
      <c r="C265" s="32">
        <v>1</v>
      </c>
      <c r="D265" s="33" t="s">
        <v>95</v>
      </c>
      <c r="E265" s="33"/>
      <c r="F265" s="33"/>
      <c r="G265" s="33"/>
      <c r="H265" s="33"/>
      <c r="I265" s="33"/>
      <c r="J265" s="33"/>
      <c r="K265" s="33"/>
      <c r="L265" s="33"/>
      <c r="M265" s="33"/>
      <c r="N265" s="33" t="s">
        <v>49</v>
      </c>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4">
        <v>39</v>
      </c>
      <c r="AM265" s="33"/>
      <c r="AN265" s="33"/>
      <c r="AO265" s="33"/>
      <c r="AP265" s="33"/>
      <c r="AQ265" s="33"/>
      <c r="AR265" s="33"/>
      <c r="AS265" s="33"/>
      <c r="AT265" s="33"/>
      <c r="AU265" s="33"/>
      <c r="AV265" s="33"/>
      <c r="AW265" s="33"/>
      <c r="AX265" s="33"/>
    </row>
    <row r="266" spans="2:50" ht="24" customHeight="1">
      <c r="B266" s="32">
        <v>5</v>
      </c>
      <c r="C266" s="32">
        <v>1</v>
      </c>
      <c r="D266" s="33" t="s">
        <v>94</v>
      </c>
      <c r="E266" s="33"/>
      <c r="F266" s="33"/>
      <c r="G266" s="33"/>
      <c r="H266" s="33"/>
      <c r="I266" s="33"/>
      <c r="J266" s="33"/>
      <c r="K266" s="33"/>
      <c r="L266" s="33"/>
      <c r="M266" s="33"/>
      <c r="N266" s="33" t="s">
        <v>49</v>
      </c>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4">
        <v>18</v>
      </c>
      <c r="AM266" s="33"/>
      <c r="AN266" s="33"/>
      <c r="AO266" s="33"/>
      <c r="AP266" s="33"/>
      <c r="AQ266" s="33"/>
      <c r="AR266" s="33"/>
      <c r="AS266" s="33"/>
      <c r="AT266" s="33"/>
      <c r="AU266" s="33"/>
      <c r="AV266" s="33"/>
      <c r="AW266" s="33"/>
      <c r="AX266" s="33"/>
    </row>
    <row r="267" spans="2:50" ht="24" customHeight="1">
      <c r="B267" s="32">
        <v>6</v>
      </c>
      <c r="C267" s="32">
        <v>1</v>
      </c>
      <c r="D267" s="33" t="s">
        <v>93</v>
      </c>
      <c r="E267" s="33"/>
      <c r="F267" s="33"/>
      <c r="G267" s="33"/>
      <c r="H267" s="33"/>
      <c r="I267" s="33"/>
      <c r="J267" s="33"/>
      <c r="K267" s="33"/>
      <c r="L267" s="33"/>
      <c r="M267" s="33"/>
      <c r="N267" s="33" t="s">
        <v>49</v>
      </c>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4">
        <v>9</v>
      </c>
      <c r="AM267" s="33"/>
      <c r="AN267" s="33"/>
      <c r="AO267" s="33"/>
      <c r="AP267" s="33"/>
      <c r="AQ267" s="33"/>
      <c r="AR267" s="33"/>
      <c r="AS267" s="33"/>
      <c r="AT267" s="33"/>
      <c r="AU267" s="33"/>
      <c r="AV267" s="33"/>
      <c r="AW267" s="33"/>
      <c r="AX267" s="33"/>
    </row>
    <row r="268" spans="2:50" ht="24" customHeight="1">
      <c r="B268" s="32">
        <v>7</v>
      </c>
      <c r="C268" s="32">
        <v>1</v>
      </c>
      <c r="D268" s="33" t="s">
        <v>92</v>
      </c>
      <c r="E268" s="33"/>
      <c r="F268" s="33"/>
      <c r="G268" s="33"/>
      <c r="H268" s="33"/>
      <c r="I268" s="33"/>
      <c r="J268" s="33"/>
      <c r="K268" s="33"/>
      <c r="L268" s="33"/>
      <c r="M268" s="33"/>
      <c r="N268" s="33" t="s">
        <v>49</v>
      </c>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4">
        <v>8</v>
      </c>
      <c r="AM268" s="33"/>
      <c r="AN268" s="33"/>
      <c r="AO268" s="33"/>
      <c r="AP268" s="33"/>
      <c r="AQ268" s="33"/>
      <c r="AR268" s="33"/>
      <c r="AS268" s="33"/>
      <c r="AT268" s="33"/>
      <c r="AU268" s="33"/>
      <c r="AV268" s="33"/>
      <c r="AW268" s="33"/>
      <c r="AX268" s="33"/>
    </row>
    <row r="269" spans="2:50" ht="24" customHeight="1">
      <c r="B269" s="32">
        <v>8</v>
      </c>
      <c r="C269" s="32">
        <v>1</v>
      </c>
      <c r="D269" s="33" t="s">
        <v>91</v>
      </c>
      <c r="E269" s="33"/>
      <c r="F269" s="33"/>
      <c r="G269" s="33"/>
      <c r="H269" s="33"/>
      <c r="I269" s="33"/>
      <c r="J269" s="33"/>
      <c r="K269" s="33"/>
      <c r="L269" s="33"/>
      <c r="M269" s="33"/>
      <c r="N269" s="33" t="s">
        <v>49</v>
      </c>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4">
        <v>5</v>
      </c>
      <c r="AM269" s="33"/>
      <c r="AN269" s="33"/>
      <c r="AO269" s="33"/>
      <c r="AP269" s="33"/>
      <c r="AQ269" s="33"/>
      <c r="AR269" s="33"/>
      <c r="AS269" s="33"/>
      <c r="AT269" s="33"/>
      <c r="AU269" s="33"/>
      <c r="AV269" s="33"/>
      <c r="AW269" s="33"/>
      <c r="AX269" s="33"/>
    </row>
    <row r="270" spans="2:50" ht="24" customHeight="1">
      <c r="B270" s="32">
        <v>9</v>
      </c>
      <c r="C270" s="32">
        <v>1</v>
      </c>
      <c r="D270" s="33" t="s">
        <v>90</v>
      </c>
      <c r="E270" s="33"/>
      <c r="F270" s="33"/>
      <c r="G270" s="33"/>
      <c r="H270" s="33"/>
      <c r="I270" s="33"/>
      <c r="J270" s="33"/>
      <c r="K270" s="33"/>
      <c r="L270" s="33"/>
      <c r="M270" s="33"/>
      <c r="N270" s="33" t="s">
        <v>49</v>
      </c>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4">
        <v>4</v>
      </c>
      <c r="AM270" s="33"/>
      <c r="AN270" s="33"/>
      <c r="AO270" s="33"/>
      <c r="AP270" s="33"/>
      <c r="AQ270" s="33"/>
      <c r="AR270" s="33"/>
      <c r="AS270" s="33"/>
      <c r="AT270" s="33"/>
      <c r="AU270" s="33"/>
      <c r="AV270" s="33"/>
      <c r="AW270" s="33"/>
      <c r="AX270" s="33"/>
    </row>
    <row r="271" spans="2:50" ht="24" customHeight="1">
      <c r="B271" s="32">
        <v>10</v>
      </c>
      <c r="C271" s="32">
        <v>1</v>
      </c>
      <c r="D271" s="33" t="s">
        <v>89</v>
      </c>
      <c r="E271" s="33"/>
      <c r="F271" s="33"/>
      <c r="G271" s="33"/>
      <c r="H271" s="33"/>
      <c r="I271" s="33"/>
      <c r="J271" s="33"/>
      <c r="K271" s="33"/>
      <c r="L271" s="33"/>
      <c r="M271" s="33"/>
      <c r="N271" s="33" t="s">
        <v>49</v>
      </c>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4">
        <v>3</v>
      </c>
      <c r="AM271" s="33"/>
      <c r="AN271" s="33"/>
      <c r="AO271" s="33"/>
      <c r="AP271" s="33"/>
      <c r="AQ271" s="33"/>
      <c r="AR271" s="33"/>
      <c r="AS271" s="33"/>
      <c r="AT271" s="33"/>
      <c r="AU271" s="33"/>
      <c r="AV271" s="33"/>
      <c r="AW271" s="33"/>
      <c r="AX271" s="33"/>
    </row>
    <row r="274" ht="12.75">
      <c r="C274" t="s">
        <v>88</v>
      </c>
    </row>
    <row r="275" spans="2:50" ht="34.5" customHeight="1">
      <c r="B275" s="32"/>
      <c r="C275" s="32"/>
      <c r="D275" s="41" t="s">
        <v>61</v>
      </c>
      <c r="E275" s="41"/>
      <c r="F275" s="41"/>
      <c r="G275" s="41"/>
      <c r="H275" s="41"/>
      <c r="I275" s="41"/>
      <c r="J275" s="41"/>
      <c r="K275" s="41"/>
      <c r="L275" s="41"/>
      <c r="M275" s="41"/>
      <c r="N275" s="41" t="s">
        <v>64</v>
      </c>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147" t="s">
        <v>16</v>
      </c>
      <c r="AM275" s="41"/>
      <c r="AN275" s="41"/>
      <c r="AO275" s="41"/>
      <c r="AP275" s="41"/>
      <c r="AQ275" s="41"/>
      <c r="AR275" s="41" t="s">
        <v>4</v>
      </c>
      <c r="AS275" s="41"/>
      <c r="AT275" s="41"/>
      <c r="AU275" s="41"/>
      <c r="AV275" s="41" t="s">
        <v>3</v>
      </c>
      <c r="AW275" s="41"/>
      <c r="AX275" s="41"/>
    </row>
    <row r="276" spans="2:50" ht="24" customHeight="1">
      <c r="B276" s="32">
        <v>1</v>
      </c>
      <c r="C276" s="32">
        <v>1</v>
      </c>
      <c r="D276" s="33" t="s">
        <v>42</v>
      </c>
      <c r="E276" s="33"/>
      <c r="F276" s="33"/>
      <c r="G276" s="33"/>
      <c r="H276" s="33"/>
      <c r="I276" s="33"/>
      <c r="J276" s="33"/>
      <c r="K276" s="33"/>
      <c r="L276" s="33"/>
      <c r="M276" s="33"/>
      <c r="N276" s="33" t="s">
        <v>87</v>
      </c>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4">
        <v>19</v>
      </c>
      <c r="AM276" s="33"/>
      <c r="AN276" s="33"/>
      <c r="AO276" s="33"/>
      <c r="AP276" s="33"/>
      <c r="AQ276" s="33"/>
      <c r="AR276" s="44" t="s">
        <v>0</v>
      </c>
      <c r="AS276" s="45"/>
      <c r="AT276" s="45"/>
      <c r="AU276" s="46"/>
      <c r="AV276" s="96"/>
      <c r="AW276" s="96"/>
      <c r="AX276" s="96"/>
    </row>
    <row r="277" spans="2:50" ht="38.25" customHeight="1">
      <c r="B277" s="32">
        <v>2</v>
      </c>
      <c r="C277" s="32">
        <v>1</v>
      </c>
      <c r="D277" s="500" t="s">
        <v>86</v>
      </c>
      <c r="E277" s="501"/>
      <c r="F277" s="501"/>
      <c r="G277" s="501"/>
      <c r="H277" s="501"/>
      <c r="I277" s="501"/>
      <c r="J277" s="501"/>
      <c r="K277" s="501"/>
      <c r="L277" s="501"/>
      <c r="M277" s="502"/>
      <c r="N277" s="33" t="s">
        <v>85</v>
      </c>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4">
        <v>15</v>
      </c>
      <c r="AM277" s="33"/>
      <c r="AN277" s="33"/>
      <c r="AO277" s="33"/>
      <c r="AP277" s="33"/>
      <c r="AQ277" s="33"/>
      <c r="AR277" s="33">
        <v>2</v>
      </c>
      <c r="AS277" s="33"/>
      <c r="AT277" s="33"/>
      <c r="AU277" s="33"/>
      <c r="AV277" s="96"/>
      <c r="AW277" s="96"/>
      <c r="AX277" s="96"/>
    </row>
    <row r="278" spans="2:50" ht="24" customHeight="1">
      <c r="B278" s="32">
        <v>3</v>
      </c>
      <c r="C278" s="32">
        <v>1</v>
      </c>
      <c r="D278" s="33" t="s">
        <v>84</v>
      </c>
      <c r="E278" s="33"/>
      <c r="F278" s="33"/>
      <c r="G278" s="33"/>
      <c r="H278" s="33"/>
      <c r="I278" s="33"/>
      <c r="J278" s="33"/>
      <c r="K278" s="33"/>
      <c r="L278" s="33"/>
      <c r="M278" s="33"/>
      <c r="N278" s="33" t="s">
        <v>83</v>
      </c>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4">
        <v>9</v>
      </c>
      <c r="AM278" s="33"/>
      <c r="AN278" s="33"/>
      <c r="AO278" s="33"/>
      <c r="AP278" s="33"/>
      <c r="AQ278" s="33"/>
      <c r="AR278" s="33">
        <v>2</v>
      </c>
      <c r="AS278" s="33"/>
      <c r="AT278" s="33"/>
      <c r="AU278" s="33"/>
      <c r="AV278" s="96"/>
      <c r="AW278" s="96"/>
      <c r="AX278" s="96"/>
    </row>
    <row r="279" spans="2:50" ht="37.5" customHeight="1">
      <c r="B279" s="32">
        <v>4</v>
      </c>
      <c r="C279" s="32">
        <v>1</v>
      </c>
      <c r="D279" s="500" t="s">
        <v>82</v>
      </c>
      <c r="E279" s="501"/>
      <c r="F279" s="501"/>
      <c r="G279" s="501"/>
      <c r="H279" s="501"/>
      <c r="I279" s="501"/>
      <c r="J279" s="501"/>
      <c r="K279" s="501"/>
      <c r="L279" s="501"/>
      <c r="M279" s="502"/>
      <c r="N279" s="33" t="s">
        <v>81</v>
      </c>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4">
        <v>9</v>
      </c>
      <c r="AM279" s="33"/>
      <c r="AN279" s="33"/>
      <c r="AO279" s="33"/>
      <c r="AP279" s="33"/>
      <c r="AQ279" s="33"/>
      <c r="AR279" s="33">
        <v>1</v>
      </c>
      <c r="AS279" s="33"/>
      <c r="AT279" s="33"/>
      <c r="AU279" s="33"/>
      <c r="AV279" s="96"/>
      <c r="AW279" s="96"/>
      <c r="AX279" s="96"/>
    </row>
    <row r="280" spans="2:50" ht="24" customHeight="1">
      <c r="B280" s="32">
        <v>5</v>
      </c>
      <c r="C280" s="32">
        <v>1</v>
      </c>
      <c r="D280" s="33" t="s">
        <v>80</v>
      </c>
      <c r="E280" s="33"/>
      <c r="F280" s="33"/>
      <c r="G280" s="33"/>
      <c r="H280" s="33"/>
      <c r="I280" s="33"/>
      <c r="J280" s="33"/>
      <c r="K280" s="33"/>
      <c r="L280" s="33"/>
      <c r="M280" s="33"/>
      <c r="N280" s="33" t="s">
        <v>79</v>
      </c>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4">
        <v>3</v>
      </c>
      <c r="AM280" s="33"/>
      <c r="AN280" s="33"/>
      <c r="AO280" s="33"/>
      <c r="AP280" s="33"/>
      <c r="AQ280" s="33"/>
      <c r="AR280" s="44" t="s">
        <v>0</v>
      </c>
      <c r="AS280" s="45"/>
      <c r="AT280" s="45"/>
      <c r="AU280" s="46"/>
      <c r="AV280" s="90"/>
      <c r="AW280" s="91"/>
      <c r="AX280" s="92"/>
    </row>
    <row r="281" spans="2:50" ht="24" customHeight="1">
      <c r="B281" s="32">
        <v>6</v>
      </c>
      <c r="C281" s="32">
        <v>1</v>
      </c>
      <c r="D281" s="33" t="s">
        <v>78</v>
      </c>
      <c r="E281" s="33"/>
      <c r="F281" s="33"/>
      <c r="G281" s="33"/>
      <c r="H281" s="33"/>
      <c r="I281" s="33"/>
      <c r="J281" s="33"/>
      <c r="K281" s="33"/>
      <c r="L281" s="33"/>
      <c r="M281" s="33"/>
      <c r="N281" s="33" t="s">
        <v>77</v>
      </c>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4">
        <v>2</v>
      </c>
      <c r="AM281" s="33"/>
      <c r="AN281" s="33"/>
      <c r="AO281" s="33"/>
      <c r="AP281" s="33"/>
      <c r="AQ281" s="33"/>
      <c r="AR281" s="44" t="s">
        <v>0</v>
      </c>
      <c r="AS281" s="45"/>
      <c r="AT281" s="45"/>
      <c r="AU281" s="46"/>
      <c r="AV281" s="90"/>
      <c r="AW281" s="91"/>
      <c r="AX281" s="92"/>
    </row>
    <row r="282" spans="2:50" ht="37.5" customHeight="1">
      <c r="B282" s="32">
        <v>7</v>
      </c>
      <c r="C282" s="32">
        <v>1</v>
      </c>
      <c r="D282" s="500" t="s">
        <v>76</v>
      </c>
      <c r="E282" s="501"/>
      <c r="F282" s="501"/>
      <c r="G282" s="501"/>
      <c r="H282" s="501"/>
      <c r="I282" s="501"/>
      <c r="J282" s="501"/>
      <c r="K282" s="501"/>
      <c r="L282" s="501"/>
      <c r="M282" s="502"/>
      <c r="N282" s="33" t="s">
        <v>75</v>
      </c>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4">
        <v>2</v>
      </c>
      <c r="AM282" s="33"/>
      <c r="AN282" s="33"/>
      <c r="AO282" s="33"/>
      <c r="AP282" s="33"/>
      <c r="AQ282" s="33"/>
      <c r="AR282" s="44" t="s">
        <v>0</v>
      </c>
      <c r="AS282" s="45"/>
      <c r="AT282" s="45"/>
      <c r="AU282" s="46"/>
      <c r="AV282" s="90"/>
      <c r="AW282" s="91"/>
      <c r="AX282" s="92"/>
    </row>
    <row r="283" spans="2:50" ht="24" customHeight="1">
      <c r="B283" s="32">
        <v>8</v>
      </c>
      <c r="C283" s="32">
        <v>1</v>
      </c>
      <c r="D283" s="33" t="s">
        <v>38</v>
      </c>
      <c r="E283" s="33"/>
      <c r="F283" s="33"/>
      <c r="G283" s="33"/>
      <c r="H283" s="33"/>
      <c r="I283" s="33"/>
      <c r="J283" s="33"/>
      <c r="K283" s="33"/>
      <c r="L283" s="33"/>
      <c r="M283" s="33"/>
      <c r="N283" s="33" t="s">
        <v>74</v>
      </c>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4">
        <v>2</v>
      </c>
      <c r="AM283" s="33"/>
      <c r="AN283" s="33"/>
      <c r="AO283" s="33"/>
      <c r="AP283" s="33"/>
      <c r="AQ283" s="33"/>
      <c r="AR283" s="44" t="s">
        <v>0</v>
      </c>
      <c r="AS283" s="45"/>
      <c r="AT283" s="45"/>
      <c r="AU283" s="46"/>
      <c r="AV283" s="90"/>
      <c r="AW283" s="91"/>
      <c r="AX283" s="92"/>
    </row>
    <row r="284" spans="2:50" ht="24" customHeight="1">
      <c r="B284" s="32">
        <v>9</v>
      </c>
      <c r="C284" s="32">
        <v>1</v>
      </c>
      <c r="D284" s="33" t="s">
        <v>73</v>
      </c>
      <c r="E284" s="33"/>
      <c r="F284" s="33"/>
      <c r="G284" s="33"/>
      <c r="H284" s="33"/>
      <c r="I284" s="33"/>
      <c r="J284" s="33"/>
      <c r="K284" s="33"/>
      <c r="L284" s="33"/>
      <c r="M284" s="33"/>
      <c r="N284" s="33" t="s">
        <v>72</v>
      </c>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4">
        <v>2</v>
      </c>
      <c r="AM284" s="33"/>
      <c r="AN284" s="33"/>
      <c r="AO284" s="33"/>
      <c r="AP284" s="33"/>
      <c r="AQ284" s="33"/>
      <c r="AR284" s="44" t="s">
        <v>0</v>
      </c>
      <c r="AS284" s="45"/>
      <c r="AT284" s="45"/>
      <c r="AU284" s="46"/>
      <c r="AV284" s="90"/>
      <c r="AW284" s="91"/>
      <c r="AX284" s="92"/>
    </row>
    <row r="285" spans="2:50" ht="24" customHeight="1">
      <c r="B285" s="32">
        <v>10</v>
      </c>
      <c r="C285" s="32">
        <v>1</v>
      </c>
      <c r="D285" s="33" t="s">
        <v>71</v>
      </c>
      <c r="E285" s="33"/>
      <c r="F285" s="33"/>
      <c r="G285" s="33"/>
      <c r="H285" s="33"/>
      <c r="I285" s="33"/>
      <c r="J285" s="33"/>
      <c r="K285" s="33"/>
      <c r="L285" s="33"/>
      <c r="M285" s="33"/>
      <c r="N285" s="33" t="s">
        <v>70</v>
      </c>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4">
        <v>2</v>
      </c>
      <c r="AM285" s="33"/>
      <c r="AN285" s="33"/>
      <c r="AO285" s="33"/>
      <c r="AP285" s="33"/>
      <c r="AQ285" s="33"/>
      <c r="AR285" s="44" t="s">
        <v>0</v>
      </c>
      <c r="AS285" s="45"/>
      <c r="AT285" s="45"/>
      <c r="AU285" s="46"/>
      <c r="AV285" s="90"/>
      <c r="AW285" s="91"/>
      <c r="AX285" s="92"/>
    </row>
    <row r="287" ht="12.75">
      <c r="C287" t="s">
        <v>69</v>
      </c>
    </row>
    <row r="288" spans="2:50" ht="34.5" customHeight="1">
      <c r="B288" s="32"/>
      <c r="C288" s="32"/>
      <c r="D288" s="41" t="s">
        <v>68</v>
      </c>
      <c r="E288" s="41"/>
      <c r="F288" s="41"/>
      <c r="G288" s="41"/>
      <c r="H288" s="41"/>
      <c r="I288" s="41"/>
      <c r="J288" s="41"/>
      <c r="K288" s="41"/>
      <c r="L288" s="41"/>
      <c r="M288" s="41"/>
      <c r="N288" s="41" t="s">
        <v>6</v>
      </c>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147" t="s">
        <v>67</v>
      </c>
      <c r="AM288" s="41"/>
      <c r="AN288" s="41"/>
      <c r="AO288" s="41"/>
      <c r="AP288" s="41"/>
      <c r="AQ288" s="41"/>
      <c r="AR288" s="41" t="s">
        <v>4</v>
      </c>
      <c r="AS288" s="41"/>
      <c r="AT288" s="41"/>
      <c r="AU288" s="41"/>
      <c r="AV288" s="41" t="s">
        <v>3</v>
      </c>
      <c r="AW288" s="41"/>
      <c r="AX288" s="41"/>
    </row>
    <row r="289" spans="2:50" ht="20.25" customHeight="1">
      <c r="B289" s="32">
        <v>1</v>
      </c>
      <c r="C289" s="32">
        <v>1</v>
      </c>
      <c r="D289" s="33" t="s">
        <v>21</v>
      </c>
      <c r="E289" s="33"/>
      <c r="F289" s="33"/>
      <c r="G289" s="33"/>
      <c r="H289" s="33"/>
      <c r="I289" s="33"/>
      <c r="J289" s="33"/>
      <c r="K289" s="33"/>
      <c r="L289" s="33"/>
      <c r="M289" s="33"/>
      <c r="N289" s="462" t="s">
        <v>66</v>
      </c>
      <c r="O289" s="462"/>
      <c r="P289" s="462"/>
      <c r="Q289" s="462"/>
      <c r="R289" s="462"/>
      <c r="S289" s="462"/>
      <c r="T289" s="462"/>
      <c r="U289" s="462"/>
      <c r="V289" s="462"/>
      <c r="W289" s="462"/>
      <c r="X289" s="462"/>
      <c r="Y289" s="462"/>
      <c r="Z289" s="462"/>
      <c r="AA289" s="462"/>
      <c r="AB289" s="462"/>
      <c r="AC289" s="462"/>
      <c r="AD289" s="462"/>
      <c r="AE289" s="462"/>
      <c r="AF289" s="462"/>
      <c r="AG289" s="462"/>
      <c r="AH289" s="462"/>
      <c r="AI289" s="462"/>
      <c r="AJ289" s="462"/>
      <c r="AK289" s="462"/>
      <c r="AL289" s="34">
        <v>5</v>
      </c>
      <c r="AM289" s="33"/>
      <c r="AN289" s="33"/>
      <c r="AO289" s="33"/>
      <c r="AP289" s="33"/>
      <c r="AQ289" s="33"/>
      <c r="AR289" s="33"/>
      <c r="AS289" s="33"/>
      <c r="AT289" s="33"/>
      <c r="AU289" s="33"/>
      <c r="AV289" s="33"/>
      <c r="AW289" s="33"/>
      <c r="AX289" s="33"/>
    </row>
    <row r="290" spans="2:50" ht="20.25" customHeight="1">
      <c r="B290" s="32">
        <v>2</v>
      </c>
      <c r="C290" s="32">
        <v>1</v>
      </c>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4"/>
      <c r="AM290" s="33"/>
      <c r="AN290" s="33"/>
      <c r="AO290" s="33"/>
      <c r="AP290" s="33"/>
      <c r="AQ290" s="33"/>
      <c r="AR290" s="33"/>
      <c r="AS290" s="33"/>
      <c r="AT290" s="33"/>
      <c r="AU290" s="33"/>
      <c r="AV290" s="33"/>
      <c r="AW290" s="33"/>
      <c r="AX290" s="33"/>
    </row>
    <row r="291" spans="2:50" ht="20.25" customHeight="1">
      <c r="B291" s="32">
        <v>3</v>
      </c>
      <c r="C291" s="32">
        <v>1</v>
      </c>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4"/>
      <c r="AM291" s="33"/>
      <c r="AN291" s="33"/>
      <c r="AO291" s="33"/>
      <c r="AP291" s="33"/>
      <c r="AQ291" s="33"/>
      <c r="AR291" s="33"/>
      <c r="AS291" s="33"/>
      <c r="AT291" s="33"/>
      <c r="AU291" s="33"/>
      <c r="AV291" s="33"/>
      <c r="AW291" s="33"/>
      <c r="AX291" s="33"/>
    </row>
    <row r="292" spans="2:50" ht="20.25" customHeight="1">
      <c r="B292" s="32">
        <v>4</v>
      </c>
      <c r="C292" s="32">
        <v>1</v>
      </c>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4"/>
      <c r="AM292" s="33"/>
      <c r="AN292" s="33"/>
      <c r="AO292" s="33"/>
      <c r="AP292" s="33"/>
      <c r="AQ292" s="33"/>
      <c r="AR292" s="33"/>
      <c r="AS292" s="33"/>
      <c r="AT292" s="33"/>
      <c r="AU292" s="33"/>
      <c r="AV292" s="33"/>
      <c r="AW292" s="33"/>
      <c r="AX292" s="33"/>
    </row>
    <row r="293" spans="2:50" ht="20.25" customHeight="1">
      <c r="B293" s="32">
        <v>5</v>
      </c>
      <c r="C293" s="32">
        <v>1</v>
      </c>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4"/>
      <c r="AM293" s="33"/>
      <c r="AN293" s="33"/>
      <c r="AO293" s="33"/>
      <c r="AP293" s="33"/>
      <c r="AQ293" s="33"/>
      <c r="AR293" s="33"/>
      <c r="AS293" s="33"/>
      <c r="AT293" s="33"/>
      <c r="AU293" s="33"/>
      <c r="AV293" s="33"/>
      <c r="AW293" s="33"/>
      <c r="AX293" s="33"/>
    </row>
    <row r="294" spans="2:50" ht="20.25" customHeight="1">
      <c r="B294" s="32">
        <v>6</v>
      </c>
      <c r="C294" s="32">
        <v>1</v>
      </c>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4"/>
      <c r="AM294" s="33"/>
      <c r="AN294" s="33"/>
      <c r="AO294" s="33"/>
      <c r="AP294" s="33"/>
      <c r="AQ294" s="33"/>
      <c r="AR294" s="33"/>
      <c r="AS294" s="33"/>
      <c r="AT294" s="33"/>
      <c r="AU294" s="33"/>
      <c r="AV294" s="33"/>
      <c r="AW294" s="33"/>
      <c r="AX294" s="33"/>
    </row>
    <row r="295" spans="2:50" ht="20.25" customHeight="1">
      <c r="B295" s="32">
        <v>7</v>
      </c>
      <c r="C295" s="32">
        <v>1</v>
      </c>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4"/>
      <c r="AM295" s="33"/>
      <c r="AN295" s="33"/>
      <c r="AO295" s="33"/>
      <c r="AP295" s="33"/>
      <c r="AQ295" s="33"/>
      <c r="AR295" s="33"/>
      <c r="AS295" s="33"/>
      <c r="AT295" s="33"/>
      <c r="AU295" s="33"/>
      <c r="AV295" s="33"/>
      <c r="AW295" s="33"/>
      <c r="AX295" s="33"/>
    </row>
    <row r="296" spans="2:50" ht="20.25" customHeight="1">
      <c r="B296" s="32">
        <v>8</v>
      </c>
      <c r="C296" s="32">
        <v>1</v>
      </c>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4"/>
      <c r="AM296" s="33"/>
      <c r="AN296" s="33"/>
      <c r="AO296" s="33"/>
      <c r="AP296" s="33"/>
      <c r="AQ296" s="33"/>
      <c r="AR296" s="33"/>
      <c r="AS296" s="33"/>
      <c r="AT296" s="33"/>
      <c r="AU296" s="33"/>
      <c r="AV296" s="33"/>
      <c r="AW296" s="33"/>
      <c r="AX296" s="33"/>
    </row>
    <row r="297" spans="2:50" ht="20.25" customHeight="1">
      <c r="B297" s="32">
        <v>9</v>
      </c>
      <c r="C297" s="32">
        <v>1</v>
      </c>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4"/>
      <c r="AM297" s="33"/>
      <c r="AN297" s="33"/>
      <c r="AO297" s="33"/>
      <c r="AP297" s="33"/>
      <c r="AQ297" s="33"/>
      <c r="AR297" s="33"/>
      <c r="AS297" s="33"/>
      <c r="AT297" s="33"/>
      <c r="AU297" s="33"/>
      <c r="AV297" s="33"/>
      <c r="AW297" s="33"/>
      <c r="AX297" s="33"/>
    </row>
    <row r="298" spans="2:50" ht="20.25" customHeight="1">
      <c r="B298" s="32">
        <v>10</v>
      </c>
      <c r="C298" s="32">
        <v>1</v>
      </c>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4"/>
      <c r="AM298" s="33"/>
      <c r="AN298" s="33"/>
      <c r="AO298" s="33"/>
      <c r="AP298" s="33"/>
      <c r="AQ298" s="33"/>
      <c r="AR298" s="33"/>
      <c r="AS298" s="33"/>
      <c r="AT298" s="33"/>
      <c r="AU298" s="33"/>
      <c r="AV298" s="33"/>
      <c r="AW298" s="33"/>
      <c r="AX298" s="33"/>
    </row>
    <row r="300" ht="12.75">
      <c r="C300" t="s">
        <v>65</v>
      </c>
    </row>
    <row r="301" spans="2:50" ht="34.5" customHeight="1">
      <c r="B301" s="32"/>
      <c r="C301" s="32"/>
      <c r="D301" s="41" t="s">
        <v>61</v>
      </c>
      <c r="E301" s="41"/>
      <c r="F301" s="41"/>
      <c r="G301" s="41"/>
      <c r="H301" s="41"/>
      <c r="I301" s="41"/>
      <c r="J301" s="41"/>
      <c r="K301" s="41"/>
      <c r="L301" s="41"/>
      <c r="M301" s="41"/>
      <c r="N301" s="41" t="s">
        <v>64</v>
      </c>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147" t="s">
        <v>16</v>
      </c>
      <c r="AM301" s="41"/>
      <c r="AN301" s="41"/>
      <c r="AO301" s="41"/>
      <c r="AP301" s="41"/>
      <c r="AQ301" s="41"/>
      <c r="AR301" s="41" t="s">
        <v>4</v>
      </c>
      <c r="AS301" s="41"/>
      <c r="AT301" s="41"/>
      <c r="AU301" s="41"/>
      <c r="AV301" s="41" t="s">
        <v>3</v>
      </c>
      <c r="AW301" s="41"/>
      <c r="AX301" s="41"/>
    </row>
    <row r="302" spans="2:50" ht="20.25" customHeight="1">
      <c r="B302" s="32">
        <v>1</v>
      </c>
      <c r="C302" s="32">
        <v>1</v>
      </c>
      <c r="D302" s="33" t="s">
        <v>15</v>
      </c>
      <c r="E302" s="33"/>
      <c r="F302" s="33"/>
      <c r="G302" s="33"/>
      <c r="H302" s="33"/>
      <c r="I302" s="33"/>
      <c r="J302" s="33"/>
      <c r="K302" s="33"/>
      <c r="L302" s="33"/>
      <c r="M302" s="33"/>
      <c r="N302" s="462" t="s">
        <v>63</v>
      </c>
      <c r="O302" s="462"/>
      <c r="P302" s="462"/>
      <c r="Q302" s="462"/>
      <c r="R302" s="462"/>
      <c r="S302" s="462"/>
      <c r="T302" s="462"/>
      <c r="U302" s="462"/>
      <c r="V302" s="462"/>
      <c r="W302" s="462"/>
      <c r="X302" s="462"/>
      <c r="Y302" s="462"/>
      <c r="Z302" s="462"/>
      <c r="AA302" s="462"/>
      <c r="AB302" s="462"/>
      <c r="AC302" s="462"/>
      <c r="AD302" s="462"/>
      <c r="AE302" s="462"/>
      <c r="AF302" s="462"/>
      <c r="AG302" s="462"/>
      <c r="AH302" s="462"/>
      <c r="AI302" s="462"/>
      <c r="AJ302" s="462"/>
      <c r="AK302" s="462"/>
      <c r="AL302" s="34">
        <v>15</v>
      </c>
      <c r="AM302" s="33"/>
      <c r="AN302" s="33"/>
      <c r="AO302" s="33"/>
      <c r="AP302" s="33"/>
      <c r="AQ302" s="33"/>
      <c r="AR302" s="33"/>
      <c r="AS302" s="33"/>
      <c r="AT302" s="33"/>
      <c r="AU302" s="33"/>
      <c r="AV302" s="33"/>
      <c r="AW302" s="33"/>
      <c r="AX302" s="33"/>
    </row>
    <row r="303" spans="2:50" ht="20.25" customHeight="1">
      <c r="B303" s="32">
        <v>2</v>
      </c>
      <c r="C303" s="32">
        <v>1</v>
      </c>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4"/>
      <c r="AM303" s="33"/>
      <c r="AN303" s="33"/>
      <c r="AO303" s="33"/>
      <c r="AP303" s="33"/>
      <c r="AQ303" s="33"/>
      <c r="AR303" s="33"/>
      <c r="AS303" s="33"/>
      <c r="AT303" s="33"/>
      <c r="AU303" s="33"/>
      <c r="AV303" s="33"/>
      <c r="AW303" s="33"/>
      <c r="AX303" s="33"/>
    </row>
    <row r="304" spans="2:50" ht="20.25" customHeight="1">
      <c r="B304" s="32">
        <v>3</v>
      </c>
      <c r="C304" s="32">
        <v>1</v>
      </c>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4"/>
      <c r="AM304" s="33"/>
      <c r="AN304" s="33"/>
      <c r="AO304" s="33"/>
      <c r="AP304" s="33"/>
      <c r="AQ304" s="33"/>
      <c r="AR304" s="33"/>
      <c r="AS304" s="33"/>
      <c r="AT304" s="33"/>
      <c r="AU304" s="33"/>
      <c r="AV304" s="33"/>
      <c r="AW304" s="33"/>
      <c r="AX304" s="33"/>
    </row>
    <row r="305" spans="2:50" ht="20.25" customHeight="1">
      <c r="B305" s="32">
        <v>4</v>
      </c>
      <c r="C305" s="32">
        <v>1</v>
      </c>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4"/>
      <c r="AM305" s="33"/>
      <c r="AN305" s="33"/>
      <c r="AO305" s="33"/>
      <c r="AP305" s="33"/>
      <c r="AQ305" s="33"/>
      <c r="AR305" s="33"/>
      <c r="AS305" s="33"/>
      <c r="AT305" s="33"/>
      <c r="AU305" s="33"/>
      <c r="AV305" s="33"/>
      <c r="AW305" s="33"/>
      <c r="AX305" s="33"/>
    </row>
    <row r="306" spans="2:50" ht="20.25" customHeight="1">
      <c r="B306" s="32">
        <v>5</v>
      </c>
      <c r="C306" s="32">
        <v>1</v>
      </c>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4"/>
      <c r="AM306" s="33"/>
      <c r="AN306" s="33"/>
      <c r="AO306" s="33"/>
      <c r="AP306" s="33"/>
      <c r="AQ306" s="33"/>
      <c r="AR306" s="33"/>
      <c r="AS306" s="33"/>
      <c r="AT306" s="33"/>
      <c r="AU306" s="33"/>
      <c r="AV306" s="33"/>
      <c r="AW306" s="33"/>
      <c r="AX306" s="33"/>
    </row>
    <row r="307" spans="2:50" ht="20.25" customHeight="1">
      <c r="B307" s="32">
        <v>6</v>
      </c>
      <c r="C307" s="32">
        <v>1</v>
      </c>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4"/>
      <c r="AM307" s="33"/>
      <c r="AN307" s="33"/>
      <c r="AO307" s="33"/>
      <c r="AP307" s="33"/>
      <c r="AQ307" s="33"/>
      <c r="AR307" s="33"/>
      <c r="AS307" s="33"/>
      <c r="AT307" s="33"/>
      <c r="AU307" s="33"/>
      <c r="AV307" s="33"/>
      <c r="AW307" s="33"/>
      <c r="AX307" s="33"/>
    </row>
    <row r="308" spans="2:50" ht="20.25" customHeight="1">
      <c r="B308" s="32">
        <v>7</v>
      </c>
      <c r="C308" s="32">
        <v>1</v>
      </c>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4"/>
      <c r="AM308" s="33"/>
      <c r="AN308" s="33"/>
      <c r="AO308" s="33"/>
      <c r="AP308" s="33"/>
      <c r="AQ308" s="33"/>
      <c r="AR308" s="33"/>
      <c r="AS308" s="33"/>
      <c r="AT308" s="33"/>
      <c r="AU308" s="33"/>
      <c r="AV308" s="33"/>
      <c r="AW308" s="33"/>
      <c r="AX308" s="33"/>
    </row>
    <row r="309" spans="2:50" ht="20.25" customHeight="1">
      <c r="B309" s="32">
        <v>8</v>
      </c>
      <c r="C309" s="32">
        <v>1</v>
      </c>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4"/>
      <c r="AM309" s="33"/>
      <c r="AN309" s="33"/>
      <c r="AO309" s="33"/>
      <c r="AP309" s="33"/>
      <c r="AQ309" s="33"/>
      <c r="AR309" s="33"/>
      <c r="AS309" s="33"/>
      <c r="AT309" s="33"/>
      <c r="AU309" s="33"/>
      <c r="AV309" s="33"/>
      <c r="AW309" s="33"/>
      <c r="AX309" s="33"/>
    </row>
    <row r="310" spans="2:50" ht="20.25" customHeight="1">
      <c r="B310" s="32">
        <v>9</v>
      </c>
      <c r="C310" s="32">
        <v>1</v>
      </c>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4"/>
      <c r="AM310" s="33"/>
      <c r="AN310" s="33"/>
      <c r="AO310" s="33"/>
      <c r="AP310" s="33"/>
      <c r="AQ310" s="33"/>
      <c r="AR310" s="33"/>
      <c r="AS310" s="33"/>
      <c r="AT310" s="33"/>
      <c r="AU310" s="33"/>
      <c r="AV310" s="33"/>
      <c r="AW310" s="33"/>
      <c r="AX310" s="33"/>
    </row>
    <row r="311" spans="2:50" ht="20.25" customHeight="1">
      <c r="B311" s="32">
        <v>10</v>
      </c>
      <c r="C311" s="32">
        <v>1</v>
      </c>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4"/>
      <c r="AM311" s="33"/>
      <c r="AN311" s="33"/>
      <c r="AO311" s="33"/>
      <c r="AP311" s="33"/>
      <c r="AQ311" s="33"/>
      <c r="AR311" s="33"/>
      <c r="AS311" s="33"/>
      <c r="AT311" s="33"/>
      <c r="AU311" s="33"/>
      <c r="AV311" s="33"/>
      <c r="AW311" s="33"/>
      <c r="AX311" s="33"/>
    </row>
    <row r="313" ht="12.75">
      <c r="C313" t="s">
        <v>62</v>
      </c>
    </row>
    <row r="314" spans="2:50" ht="34.5" customHeight="1">
      <c r="B314" s="32"/>
      <c r="C314" s="32"/>
      <c r="D314" s="41" t="s">
        <v>61</v>
      </c>
      <c r="E314" s="41"/>
      <c r="F314" s="41"/>
      <c r="G314" s="41"/>
      <c r="H314" s="41"/>
      <c r="I314" s="41"/>
      <c r="J314" s="41"/>
      <c r="K314" s="41"/>
      <c r="L314" s="41"/>
      <c r="M314" s="41"/>
      <c r="N314" s="41" t="s">
        <v>6</v>
      </c>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147" t="s">
        <v>60</v>
      </c>
      <c r="AM314" s="41"/>
      <c r="AN314" s="41"/>
      <c r="AO314" s="41"/>
      <c r="AP314" s="41"/>
      <c r="AQ314" s="41"/>
      <c r="AR314" s="41" t="s">
        <v>4</v>
      </c>
      <c r="AS314" s="41"/>
      <c r="AT314" s="41"/>
      <c r="AU314" s="41"/>
      <c r="AV314" s="41" t="s">
        <v>3</v>
      </c>
      <c r="AW314" s="41"/>
      <c r="AX314" s="41"/>
    </row>
    <row r="315" spans="2:50" ht="24" customHeight="1">
      <c r="B315" s="32">
        <v>1</v>
      </c>
      <c r="C315" s="32">
        <v>1</v>
      </c>
      <c r="D315" s="33" t="s">
        <v>59</v>
      </c>
      <c r="E315" s="33"/>
      <c r="F315" s="33"/>
      <c r="G315" s="33"/>
      <c r="H315" s="33"/>
      <c r="I315" s="33"/>
      <c r="J315" s="33"/>
      <c r="K315" s="33"/>
      <c r="L315" s="33"/>
      <c r="M315" s="33"/>
      <c r="N315" s="33" t="s">
        <v>49</v>
      </c>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4">
        <v>825</v>
      </c>
      <c r="AM315" s="33"/>
      <c r="AN315" s="33"/>
      <c r="AO315" s="33"/>
      <c r="AP315" s="33"/>
      <c r="AQ315" s="33"/>
      <c r="AR315" s="33"/>
      <c r="AS315" s="33"/>
      <c r="AT315" s="33"/>
      <c r="AU315" s="33"/>
      <c r="AV315" s="33"/>
      <c r="AW315" s="33"/>
      <c r="AX315" s="33"/>
    </row>
    <row r="316" spans="2:50" ht="24" customHeight="1">
      <c r="B316" s="32">
        <v>2</v>
      </c>
      <c r="C316" s="32">
        <v>1</v>
      </c>
      <c r="D316" s="33" t="s">
        <v>58</v>
      </c>
      <c r="E316" s="33"/>
      <c r="F316" s="33"/>
      <c r="G316" s="33"/>
      <c r="H316" s="33"/>
      <c r="I316" s="33"/>
      <c r="J316" s="33"/>
      <c r="K316" s="33"/>
      <c r="L316" s="33"/>
      <c r="M316" s="33"/>
      <c r="N316" s="33" t="s">
        <v>49</v>
      </c>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4">
        <v>257</v>
      </c>
      <c r="AM316" s="33"/>
      <c r="AN316" s="33"/>
      <c r="AO316" s="33"/>
      <c r="AP316" s="33"/>
      <c r="AQ316" s="33"/>
      <c r="AR316" s="33"/>
      <c r="AS316" s="33"/>
      <c r="AT316" s="33"/>
      <c r="AU316" s="33"/>
      <c r="AV316" s="33"/>
      <c r="AW316" s="33"/>
      <c r="AX316" s="33"/>
    </row>
    <row r="317" spans="2:50" ht="24" customHeight="1">
      <c r="B317" s="32">
        <v>3</v>
      </c>
      <c r="C317" s="32">
        <v>1</v>
      </c>
      <c r="D317" s="33" t="s">
        <v>57</v>
      </c>
      <c r="E317" s="33"/>
      <c r="F317" s="33"/>
      <c r="G317" s="33"/>
      <c r="H317" s="33"/>
      <c r="I317" s="33"/>
      <c r="J317" s="33"/>
      <c r="K317" s="33"/>
      <c r="L317" s="33"/>
      <c r="M317" s="33"/>
      <c r="N317" s="33" t="s">
        <v>49</v>
      </c>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4">
        <v>201</v>
      </c>
      <c r="AM317" s="33"/>
      <c r="AN317" s="33"/>
      <c r="AO317" s="33"/>
      <c r="AP317" s="33"/>
      <c r="AQ317" s="33"/>
      <c r="AR317" s="33"/>
      <c r="AS317" s="33"/>
      <c r="AT317" s="33"/>
      <c r="AU317" s="33"/>
      <c r="AV317" s="33"/>
      <c r="AW317" s="33"/>
      <c r="AX317" s="33"/>
    </row>
    <row r="318" spans="2:50" ht="24" customHeight="1">
      <c r="B318" s="32">
        <v>4</v>
      </c>
      <c r="C318" s="32">
        <v>1</v>
      </c>
      <c r="D318" s="33" t="s">
        <v>56</v>
      </c>
      <c r="E318" s="33"/>
      <c r="F318" s="33"/>
      <c r="G318" s="33"/>
      <c r="H318" s="33"/>
      <c r="I318" s="33"/>
      <c r="J318" s="33"/>
      <c r="K318" s="33"/>
      <c r="L318" s="33"/>
      <c r="M318" s="33"/>
      <c r="N318" s="33" t="s">
        <v>49</v>
      </c>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4">
        <v>187</v>
      </c>
      <c r="AM318" s="33"/>
      <c r="AN318" s="33"/>
      <c r="AO318" s="33"/>
      <c r="AP318" s="33"/>
      <c r="AQ318" s="33"/>
      <c r="AR318" s="33"/>
      <c r="AS318" s="33"/>
      <c r="AT318" s="33"/>
      <c r="AU318" s="33"/>
      <c r="AV318" s="33"/>
      <c r="AW318" s="33"/>
      <c r="AX318" s="33"/>
    </row>
    <row r="319" spans="2:50" ht="24" customHeight="1">
      <c r="B319" s="32">
        <v>5</v>
      </c>
      <c r="C319" s="32">
        <v>1</v>
      </c>
      <c r="D319" s="33" t="s">
        <v>55</v>
      </c>
      <c r="E319" s="33"/>
      <c r="F319" s="33"/>
      <c r="G319" s="33"/>
      <c r="H319" s="33"/>
      <c r="I319" s="33"/>
      <c r="J319" s="33"/>
      <c r="K319" s="33"/>
      <c r="L319" s="33"/>
      <c r="M319" s="33"/>
      <c r="N319" s="33" t="s">
        <v>49</v>
      </c>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4">
        <v>184</v>
      </c>
      <c r="AM319" s="33"/>
      <c r="AN319" s="33"/>
      <c r="AO319" s="33"/>
      <c r="AP319" s="33"/>
      <c r="AQ319" s="33"/>
      <c r="AR319" s="33"/>
      <c r="AS319" s="33"/>
      <c r="AT319" s="33"/>
      <c r="AU319" s="33"/>
      <c r="AV319" s="33"/>
      <c r="AW319" s="33"/>
      <c r="AX319" s="33"/>
    </row>
    <row r="320" spans="2:50" ht="24" customHeight="1">
      <c r="B320" s="32">
        <v>6</v>
      </c>
      <c r="C320" s="32">
        <v>1</v>
      </c>
      <c r="D320" s="33" t="s">
        <v>54</v>
      </c>
      <c r="E320" s="33"/>
      <c r="F320" s="33"/>
      <c r="G320" s="33"/>
      <c r="H320" s="33"/>
      <c r="I320" s="33"/>
      <c r="J320" s="33"/>
      <c r="K320" s="33"/>
      <c r="L320" s="33"/>
      <c r="M320" s="33"/>
      <c r="N320" s="33" t="s">
        <v>49</v>
      </c>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4">
        <v>168</v>
      </c>
      <c r="AM320" s="33"/>
      <c r="AN320" s="33"/>
      <c r="AO320" s="33"/>
      <c r="AP320" s="33"/>
      <c r="AQ320" s="33"/>
      <c r="AR320" s="33"/>
      <c r="AS320" s="33"/>
      <c r="AT320" s="33"/>
      <c r="AU320" s="33"/>
      <c r="AV320" s="33"/>
      <c r="AW320" s="33"/>
      <c r="AX320" s="33"/>
    </row>
    <row r="321" spans="2:50" ht="24" customHeight="1">
      <c r="B321" s="32">
        <v>7</v>
      </c>
      <c r="C321" s="32">
        <v>1</v>
      </c>
      <c r="D321" s="33" t="s">
        <v>53</v>
      </c>
      <c r="E321" s="33"/>
      <c r="F321" s="33"/>
      <c r="G321" s="33"/>
      <c r="H321" s="33"/>
      <c r="I321" s="33"/>
      <c r="J321" s="33"/>
      <c r="K321" s="33"/>
      <c r="L321" s="33"/>
      <c r="M321" s="33"/>
      <c r="N321" s="33" t="s">
        <v>49</v>
      </c>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4">
        <v>163</v>
      </c>
      <c r="AM321" s="33"/>
      <c r="AN321" s="33"/>
      <c r="AO321" s="33"/>
      <c r="AP321" s="33"/>
      <c r="AQ321" s="33"/>
      <c r="AR321" s="33"/>
      <c r="AS321" s="33"/>
      <c r="AT321" s="33"/>
      <c r="AU321" s="33"/>
      <c r="AV321" s="33"/>
      <c r="AW321" s="33"/>
      <c r="AX321" s="33"/>
    </row>
    <row r="322" spans="2:50" ht="24" customHeight="1">
      <c r="B322" s="32">
        <v>8</v>
      </c>
      <c r="C322" s="32">
        <v>1</v>
      </c>
      <c r="D322" s="33" t="s">
        <v>52</v>
      </c>
      <c r="E322" s="33"/>
      <c r="F322" s="33"/>
      <c r="G322" s="33"/>
      <c r="H322" s="33"/>
      <c r="I322" s="33"/>
      <c r="J322" s="33"/>
      <c r="K322" s="33"/>
      <c r="L322" s="33"/>
      <c r="M322" s="33"/>
      <c r="N322" s="33" t="s">
        <v>49</v>
      </c>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4">
        <v>153</v>
      </c>
      <c r="AM322" s="33"/>
      <c r="AN322" s="33"/>
      <c r="AO322" s="33"/>
      <c r="AP322" s="33"/>
      <c r="AQ322" s="33"/>
      <c r="AR322" s="33"/>
      <c r="AS322" s="33"/>
      <c r="AT322" s="33"/>
      <c r="AU322" s="33"/>
      <c r="AV322" s="33"/>
      <c r="AW322" s="33"/>
      <c r="AX322" s="33"/>
    </row>
    <row r="323" spans="2:50" ht="24" customHeight="1">
      <c r="B323" s="32">
        <v>9</v>
      </c>
      <c r="C323" s="32">
        <v>1</v>
      </c>
      <c r="D323" s="33" t="s">
        <v>51</v>
      </c>
      <c r="E323" s="33"/>
      <c r="F323" s="33"/>
      <c r="G323" s="33"/>
      <c r="H323" s="33"/>
      <c r="I323" s="33"/>
      <c r="J323" s="33"/>
      <c r="K323" s="33"/>
      <c r="L323" s="33"/>
      <c r="M323" s="33"/>
      <c r="N323" s="33" t="s">
        <v>49</v>
      </c>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4">
        <v>153</v>
      </c>
      <c r="AM323" s="33"/>
      <c r="AN323" s="33"/>
      <c r="AO323" s="33"/>
      <c r="AP323" s="33"/>
      <c r="AQ323" s="33"/>
      <c r="AR323" s="33"/>
      <c r="AS323" s="33"/>
      <c r="AT323" s="33"/>
      <c r="AU323" s="33"/>
      <c r="AV323" s="33"/>
      <c r="AW323" s="33"/>
      <c r="AX323" s="33"/>
    </row>
    <row r="324" spans="2:50" ht="24" customHeight="1">
      <c r="B324" s="32">
        <v>10</v>
      </c>
      <c r="C324" s="32">
        <v>1</v>
      </c>
      <c r="D324" s="33" t="s">
        <v>50</v>
      </c>
      <c r="E324" s="33"/>
      <c r="F324" s="33"/>
      <c r="G324" s="33"/>
      <c r="H324" s="33"/>
      <c r="I324" s="33"/>
      <c r="J324" s="33"/>
      <c r="K324" s="33"/>
      <c r="L324" s="33"/>
      <c r="M324" s="33"/>
      <c r="N324" s="33" t="s">
        <v>49</v>
      </c>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4">
        <v>144</v>
      </c>
      <c r="AM324" s="33"/>
      <c r="AN324" s="33"/>
      <c r="AO324" s="33"/>
      <c r="AP324" s="33"/>
      <c r="AQ324" s="33"/>
      <c r="AR324" s="33"/>
      <c r="AS324" s="33"/>
      <c r="AT324" s="33"/>
      <c r="AU324" s="33"/>
      <c r="AV324" s="33"/>
      <c r="AW324" s="33"/>
      <c r="AX324" s="33"/>
    </row>
    <row r="326" ht="12.75">
      <c r="C326" t="s">
        <v>48</v>
      </c>
    </row>
    <row r="327" spans="2:50" ht="34.5" customHeight="1">
      <c r="B327" s="32"/>
      <c r="C327" s="32"/>
      <c r="D327" s="41" t="s">
        <v>47</v>
      </c>
      <c r="E327" s="41"/>
      <c r="F327" s="41"/>
      <c r="G327" s="41"/>
      <c r="H327" s="41"/>
      <c r="I327" s="41"/>
      <c r="J327" s="41"/>
      <c r="K327" s="41"/>
      <c r="L327" s="41"/>
      <c r="M327" s="41"/>
      <c r="N327" s="41" t="s">
        <v>46</v>
      </c>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147" t="s">
        <v>45</v>
      </c>
      <c r="AM327" s="41"/>
      <c r="AN327" s="41"/>
      <c r="AO327" s="41"/>
      <c r="AP327" s="41"/>
      <c r="AQ327" s="41"/>
      <c r="AR327" s="41" t="s">
        <v>4</v>
      </c>
      <c r="AS327" s="41"/>
      <c r="AT327" s="41"/>
      <c r="AU327" s="41"/>
      <c r="AV327" s="41" t="s">
        <v>3</v>
      </c>
      <c r="AW327" s="41"/>
      <c r="AX327" s="41"/>
    </row>
    <row r="328" spans="2:50" ht="24" customHeight="1">
      <c r="B328" s="32">
        <v>1</v>
      </c>
      <c r="C328" s="32">
        <v>1</v>
      </c>
      <c r="D328" s="97" t="s">
        <v>44</v>
      </c>
      <c r="E328" s="97"/>
      <c r="F328" s="97"/>
      <c r="G328" s="97"/>
      <c r="H328" s="97"/>
      <c r="I328" s="97"/>
      <c r="J328" s="97"/>
      <c r="K328" s="97"/>
      <c r="L328" s="97"/>
      <c r="M328" s="97"/>
      <c r="N328" s="97" t="s">
        <v>43</v>
      </c>
      <c r="O328" s="97"/>
      <c r="P328" s="97"/>
      <c r="Q328" s="97"/>
      <c r="R328" s="97"/>
      <c r="S328" s="97"/>
      <c r="T328" s="97"/>
      <c r="U328" s="97"/>
      <c r="V328" s="97"/>
      <c r="W328" s="97"/>
      <c r="X328" s="97"/>
      <c r="Y328" s="97"/>
      <c r="Z328" s="97"/>
      <c r="AA328" s="97"/>
      <c r="AB328" s="97"/>
      <c r="AC328" s="97"/>
      <c r="AD328" s="97"/>
      <c r="AE328" s="97"/>
      <c r="AF328" s="97"/>
      <c r="AG328" s="97"/>
      <c r="AH328" s="97"/>
      <c r="AI328" s="97"/>
      <c r="AJ328" s="97"/>
      <c r="AK328" s="97"/>
      <c r="AL328" s="499">
        <v>295</v>
      </c>
      <c r="AM328" s="97"/>
      <c r="AN328" s="97"/>
      <c r="AO328" s="97"/>
      <c r="AP328" s="97"/>
      <c r="AQ328" s="97"/>
      <c r="AR328" s="33">
        <v>8</v>
      </c>
      <c r="AS328" s="33"/>
      <c r="AT328" s="33"/>
      <c r="AU328" s="33"/>
      <c r="AV328" s="96"/>
      <c r="AW328" s="96"/>
      <c r="AX328" s="96"/>
    </row>
    <row r="329" spans="2:50" ht="24" customHeight="1">
      <c r="B329" s="32">
        <v>2</v>
      </c>
      <c r="C329" s="32">
        <v>1</v>
      </c>
      <c r="D329" s="97" t="s">
        <v>42</v>
      </c>
      <c r="E329" s="97"/>
      <c r="F329" s="97"/>
      <c r="G329" s="97"/>
      <c r="H329" s="97"/>
      <c r="I329" s="97"/>
      <c r="J329" s="97"/>
      <c r="K329" s="97"/>
      <c r="L329" s="97"/>
      <c r="M329" s="97"/>
      <c r="N329" s="97" t="s">
        <v>41</v>
      </c>
      <c r="O329" s="97"/>
      <c r="P329" s="97"/>
      <c r="Q329" s="97"/>
      <c r="R329" s="97"/>
      <c r="S329" s="97"/>
      <c r="T329" s="97"/>
      <c r="U329" s="97"/>
      <c r="V329" s="97"/>
      <c r="W329" s="97"/>
      <c r="X329" s="97"/>
      <c r="Y329" s="97"/>
      <c r="Z329" s="97"/>
      <c r="AA329" s="97"/>
      <c r="AB329" s="97"/>
      <c r="AC329" s="97"/>
      <c r="AD329" s="97"/>
      <c r="AE329" s="97"/>
      <c r="AF329" s="97"/>
      <c r="AG329" s="97"/>
      <c r="AH329" s="97"/>
      <c r="AI329" s="97"/>
      <c r="AJ329" s="97"/>
      <c r="AK329" s="97"/>
      <c r="AL329" s="499">
        <v>7</v>
      </c>
      <c r="AM329" s="97"/>
      <c r="AN329" s="97"/>
      <c r="AO329" s="97"/>
      <c r="AP329" s="97"/>
      <c r="AQ329" s="97"/>
      <c r="AR329" s="44" t="s">
        <v>0</v>
      </c>
      <c r="AS329" s="45"/>
      <c r="AT329" s="45"/>
      <c r="AU329" s="46"/>
      <c r="AV329" s="96"/>
      <c r="AW329" s="96"/>
      <c r="AX329" s="96"/>
    </row>
    <row r="330" spans="2:50" ht="24" customHeight="1">
      <c r="B330" s="32">
        <v>3</v>
      </c>
      <c r="C330" s="32">
        <v>1</v>
      </c>
      <c r="D330" s="97" t="s">
        <v>40</v>
      </c>
      <c r="E330" s="97"/>
      <c r="F330" s="97"/>
      <c r="G330" s="97"/>
      <c r="H330" s="97"/>
      <c r="I330" s="97"/>
      <c r="J330" s="97"/>
      <c r="K330" s="97"/>
      <c r="L330" s="97"/>
      <c r="M330" s="97"/>
      <c r="N330" s="97" t="s">
        <v>39</v>
      </c>
      <c r="O330" s="97"/>
      <c r="P330" s="97"/>
      <c r="Q330" s="97"/>
      <c r="R330" s="97"/>
      <c r="S330" s="97"/>
      <c r="T330" s="97"/>
      <c r="U330" s="97"/>
      <c r="V330" s="97"/>
      <c r="W330" s="97"/>
      <c r="X330" s="97"/>
      <c r="Y330" s="97"/>
      <c r="Z330" s="97"/>
      <c r="AA330" s="97"/>
      <c r="AB330" s="97"/>
      <c r="AC330" s="97"/>
      <c r="AD330" s="97"/>
      <c r="AE330" s="97"/>
      <c r="AF330" s="97"/>
      <c r="AG330" s="97"/>
      <c r="AH330" s="97"/>
      <c r="AI330" s="97"/>
      <c r="AJ330" s="97"/>
      <c r="AK330" s="97"/>
      <c r="AL330" s="499">
        <v>5</v>
      </c>
      <c r="AM330" s="97"/>
      <c r="AN330" s="97"/>
      <c r="AO330" s="97"/>
      <c r="AP330" s="97"/>
      <c r="AQ330" s="97"/>
      <c r="AR330" s="33">
        <v>3</v>
      </c>
      <c r="AS330" s="33"/>
      <c r="AT330" s="33"/>
      <c r="AU330" s="33"/>
      <c r="AV330" s="506"/>
      <c r="AW330" s="506"/>
      <c r="AX330" s="506"/>
    </row>
    <row r="331" spans="2:50" ht="24" customHeight="1">
      <c r="B331" s="32">
        <v>4</v>
      </c>
      <c r="C331" s="32">
        <v>1</v>
      </c>
      <c r="D331" s="97" t="s">
        <v>38</v>
      </c>
      <c r="E331" s="97"/>
      <c r="F331" s="97"/>
      <c r="G331" s="97"/>
      <c r="H331" s="97"/>
      <c r="I331" s="97"/>
      <c r="J331" s="97"/>
      <c r="K331" s="97"/>
      <c r="L331" s="97"/>
      <c r="M331" s="97"/>
      <c r="N331" s="97" t="s">
        <v>37</v>
      </c>
      <c r="O331" s="97"/>
      <c r="P331" s="97"/>
      <c r="Q331" s="97"/>
      <c r="R331" s="97"/>
      <c r="S331" s="97"/>
      <c r="T331" s="97"/>
      <c r="U331" s="97"/>
      <c r="V331" s="97"/>
      <c r="W331" s="97"/>
      <c r="X331" s="97"/>
      <c r="Y331" s="97"/>
      <c r="Z331" s="97"/>
      <c r="AA331" s="97"/>
      <c r="AB331" s="97"/>
      <c r="AC331" s="97"/>
      <c r="AD331" s="97"/>
      <c r="AE331" s="97"/>
      <c r="AF331" s="97"/>
      <c r="AG331" s="97"/>
      <c r="AH331" s="97"/>
      <c r="AI331" s="97"/>
      <c r="AJ331" s="97"/>
      <c r="AK331" s="97"/>
      <c r="AL331" s="499">
        <v>4</v>
      </c>
      <c r="AM331" s="97"/>
      <c r="AN331" s="97"/>
      <c r="AO331" s="97"/>
      <c r="AP331" s="97"/>
      <c r="AQ331" s="97"/>
      <c r="AR331" s="33">
        <v>1</v>
      </c>
      <c r="AS331" s="33"/>
      <c r="AT331" s="33"/>
      <c r="AU331" s="33"/>
      <c r="AV331" s="96"/>
      <c r="AW331" s="96"/>
      <c r="AX331" s="96"/>
    </row>
    <row r="332" spans="2:50" ht="24" customHeight="1">
      <c r="B332" s="32">
        <v>5</v>
      </c>
      <c r="C332" s="32">
        <v>1</v>
      </c>
      <c r="D332" s="97" t="s">
        <v>36</v>
      </c>
      <c r="E332" s="97"/>
      <c r="F332" s="97"/>
      <c r="G332" s="97"/>
      <c r="H332" s="97"/>
      <c r="I332" s="97"/>
      <c r="J332" s="97"/>
      <c r="K332" s="97"/>
      <c r="L332" s="97"/>
      <c r="M332" s="97"/>
      <c r="N332" s="97" t="s">
        <v>35</v>
      </c>
      <c r="O332" s="97"/>
      <c r="P332" s="97"/>
      <c r="Q332" s="97"/>
      <c r="R332" s="97"/>
      <c r="S332" s="97"/>
      <c r="T332" s="97"/>
      <c r="U332" s="97"/>
      <c r="V332" s="97"/>
      <c r="W332" s="97"/>
      <c r="X332" s="97"/>
      <c r="Y332" s="97"/>
      <c r="Z332" s="97"/>
      <c r="AA332" s="97"/>
      <c r="AB332" s="97"/>
      <c r="AC332" s="97"/>
      <c r="AD332" s="97"/>
      <c r="AE332" s="97"/>
      <c r="AF332" s="97"/>
      <c r="AG332" s="97"/>
      <c r="AH332" s="97"/>
      <c r="AI332" s="97"/>
      <c r="AJ332" s="97"/>
      <c r="AK332" s="97"/>
      <c r="AL332" s="499">
        <v>2</v>
      </c>
      <c r="AM332" s="97"/>
      <c r="AN332" s="97"/>
      <c r="AO332" s="97"/>
      <c r="AP332" s="97"/>
      <c r="AQ332" s="97"/>
      <c r="AR332" s="44" t="s">
        <v>0</v>
      </c>
      <c r="AS332" s="45"/>
      <c r="AT332" s="45"/>
      <c r="AU332" s="46"/>
      <c r="AV332" s="90"/>
      <c r="AW332" s="91"/>
      <c r="AX332" s="92"/>
    </row>
    <row r="333" spans="2:50" ht="24" customHeight="1">
      <c r="B333" s="32">
        <v>6</v>
      </c>
      <c r="C333" s="32">
        <v>1</v>
      </c>
      <c r="D333" s="97" t="s">
        <v>34</v>
      </c>
      <c r="E333" s="97"/>
      <c r="F333" s="97"/>
      <c r="G333" s="97"/>
      <c r="H333" s="97"/>
      <c r="I333" s="97"/>
      <c r="J333" s="97"/>
      <c r="K333" s="97"/>
      <c r="L333" s="97"/>
      <c r="M333" s="97"/>
      <c r="N333" s="97" t="s">
        <v>33</v>
      </c>
      <c r="O333" s="97"/>
      <c r="P333" s="97"/>
      <c r="Q333" s="97"/>
      <c r="R333" s="97"/>
      <c r="S333" s="97"/>
      <c r="T333" s="97"/>
      <c r="U333" s="97"/>
      <c r="V333" s="97"/>
      <c r="W333" s="97"/>
      <c r="X333" s="97"/>
      <c r="Y333" s="97"/>
      <c r="Z333" s="97"/>
      <c r="AA333" s="97"/>
      <c r="AB333" s="97"/>
      <c r="AC333" s="97"/>
      <c r="AD333" s="97"/>
      <c r="AE333" s="97"/>
      <c r="AF333" s="97"/>
      <c r="AG333" s="97"/>
      <c r="AH333" s="97"/>
      <c r="AI333" s="97"/>
      <c r="AJ333" s="97"/>
      <c r="AK333" s="97"/>
      <c r="AL333" s="499">
        <v>2</v>
      </c>
      <c r="AM333" s="97"/>
      <c r="AN333" s="97"/>
      <c r="AO333" s="97"/>
      <c r="AP333" s="97"/>
      <c r="AQ333" s="97"/>
      <c r="AR333" s="44" t="s">
        <v>0</v>
      </c>
      <c r="AS333" s="45"/>
      <c r="AT333" s="45"/>
      <c r="AU333" s="46"/>
      <c r="AV333" s="90"/>
      <c r="AW333" s="91"/>
      <c r="AX333" s="92"/>
    </row>
    <row r="334" spans="2:50" ht="24" customHeight="1">
      <c r="B334" s="32">
        <v>7</v>
      </c>
      <c r="C334" s="32">
        <v>1</v>
      </c>
      <c r="D334" s="97" t="s">
        <v>32</v>
      </c>
      <c r="E334" s="97"/>
      <c r="F334" s="97"/>
      <c r="G334" s="97"/>
      <c r="H334" s="97"/>
      <c r="I334" s="97"/>
      <c r="J334" s="97"/>
      <c r="K334" s="97"/>
      <c r="L334" s="97"/>
      <c r="M334" s="97"/>
      <c r="N334" s="97" t="s">
        <v>31</v>
      </c>
      <c r="O334" s="97"/>
      <c r="P334" s="97"/>
      <c r="Q334" s="97"/>
      <c r="R334" s="97"/>
      <c r="S334" s="97"/>
      <c r="T334" s="97"/>
      <c r="U334" s="97"/>
      <c r="V334" s="97"/>
      <c r="W334" s="97"/>
      <c r="X334" s="97"/>
      <c r="Y334" s="97"/>
      <c r="Z334" s="97"/>
      <c r="AA334" s="97"/>
      <c r="AB334" s="97"/>
      <c r="AC334" s="97"/>
      <c r="AD334" s="97"/>
      <c r="AE334" s="97"/>
      <c r="AF334" s="97"/>
      <c r="AG334" s="97"/>
      <c r="AH334" s="97"/>
      <c r="AI334" s="97"/>
      <c r="AJ334" s="97"/>
      <c r="AK334" s="97"/>
      <c r="AL334" s="499">
        <v>2</v>
      </c>
      <c r="AM334" s="97"/>
      <c r="AN334" s="97"/>
      <c r="AO334" s="97"/>
      <c r="AP334" s="97"/>
      <c r="AQ334" s="97"/>
      <c r="AR334" s="44" t="s">
        <v>0</v>
      </c>
      <c r="AS334" s="45"/>
      <c r="AT334" s="45"/>
      <c r="AU334" s="46"/>
      <c r="AV334" s="90"/>
      <c r="AW334" s="91"/>
      <c r="AX334" s="92"/>
    </row>
    <row r="335" spans="2:50" ht="24" customHeight="1">
      <c r="B335" s="32">
        <v>8</v>
      </c>
      <c r="C335" s="32">
        <v>1</v>
      </c>
      <c r="D335" s="33" t="s">
        <v>30</v>
      </c>
      <c r="E335" s="33"/>
      <c r="F335" s="33"/>
      <c r="G335" s="33"/>
      <c r="H335" s="33"/>
      <c r="I335" s="33"/>
      <c r="J335" s="33"/>
      <c r="K335" s="33"/>
      <c r="L335" s="33"/>
      <c r="M335" s="33"/>
      <c r="N335" s="33" t="s">
        <v>29</v>
      </c>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4">
        <v>1</v>
      </c>
      <c r="AM335" s="33"/>
      <c r="AN335" s="33"/>
      <c r="AO335" s="33"/>
      <c r="AP335" s="33"/>
      <c r="AQ335" s="33"/>
      <c r="AR335" s="44" t="s">
        <v>0</v>
      </c>
      <c r="AS335" s="45"/>
      <c r="AT335" s="45"/>
      <c r="AU335" s="46"/>
      <c r="AV335" s="90"/>
      <c r="AW335" s="91"/>
      <c r="AX335" s="92"/>
    </row>
    <row r="336" spans="2:50" ht="24" customHeight="1">
      <c r="B336" s="32">
        <v>9</v>
      </c>
      <c r="C336" s="32">
        <v>1</v>
      </c>
      <c r="D336" s="33" t="s">
        <v>28</v>
      </c>
      <c r="E336" s="33"/>
      <c r="F336" s="33"/>
      <c r="G336" s="33"/>
      <c r="H336" s="33"/>
      <c r="I336" s="33"/>
      <c r="J336" s="33"/>
      <c r="K336" s="33"/>
      <c r="L336" s="33"/>
      <c r="M336" s="33"/>
      <c r="N336" s="33" t="s">
        <v>27</v>
      </c>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4">
        <v>1</v>
      </c>
      <c r="AM336" s="33"/>
      <c r="AN336" s="33"/>
      <c r="AO336" s="33"/>
      <c r="AP336" s="33"/>
      <c r="AQ336" s="33"/>
      <c r="AR336" s="44" t="s">
        <v>0</v>
      </c>
      <c r="AS336" s="45"/>
      <c r="AT336" s="45"/>
      <c r="AU336" s="46"/>
      <c r="AV336" s="90"/>
      <c r="AW336" s="91"/>
      <c r="AX336" s="92"/>
    </row>
    <row r="337" spans="2:50" ht="24" customHeight="1">
      <c r="B337" s="32">
        <v>10</v>
      </c>
      <c r="C337" s="32">
        <v>1</v>
      </c>
      <c r="D337" s="97" t="s">
        <v>26</v>
      </c>
      <c r="E337" s="97"/>
      <c r="F337" s="97"/>
      <c r="G337" s="97"/>
      <c r="H337" s="97"/>
      <c r="I337" s="97"/>
      <c r="J337" s="97"/>
      <c r="K337" s="97"/>
      <c r="L337" s="97"/>
      <c r="M337" s="97"/>
      <c r="N337" s="97" t="s">
        <v>25</v>
      </c>
      <c r="O337" s="97"/>
      <c r="P337" s="97"/>
      <c r="Q337" s="97"/>
      <c r="R337" s="97"/>
      <c r="S337" s="97"/>
      <c r="T337" s="97"/>
      <c r="U337" s="97"/>
      <c r="V337" s="97"/>
      <c r="W337" s="97"/>
      <c r="X337" s="97"/>
      <c r="Y337" s="97"/>
      <c r="Z337" s="97"/>
      <c r="AA337" s="97"/>
      <c r="AB337" s="97"/>
      <c r="AC337" s="97"/>
      <c r="AD337" s="97"/>
      <c r="AE337" s="97"/>
      <c r="AF337" s="97"/>
      <c r="AG337" s="97"/>
      <c r="AH337" s="97"/>
      <c r="AI337" s="97"/>
      <c r="AJ337" s="97"/>
      <c r="AK337" s="97"/>
      <c r="AL337" s="499">
        <v>1</v>
      </c>
      <c r="AM337" s="97"/>
      <c r="AN337" s="97"/>
      <c r="AO337" s="97"/>
      <c r="AP337" s="97"/>
      <c r="AQ337" s="97"/>
      <c r="AR337" s="100" t="s">
        <v>0</v>
      </c>
      <c r="AS337" s="101"/>
      <c r="AT337" s="101"/>
      <c r="AU337" s="102"/>
      <c r="AV337" s="90"/>
      <c r="AW337" s="91"/>
      <c r="AX337" s="92"/>
    </row>
    <row r="339" ht="12.75">
      <c r="C339" t="s">
        <v>24</v>
      </c>
    </row>
    <row r="340" spans="2:50" ht="34.5" customHeight="1">
      <c r="B340" s="32"/>
      <c r="C340" s="32"/>
      <c r="D340" s="41" t="s">
        <v>23</v>
      </c>
      <c r="E340" s="41"/>
      <c r="F340" s="41"/>
      <c r="G340" s="41"/>
      <c r="H340" s="41"/>
      <c r="I340" s="41"/>
      <c r="J340" s="41"/>
      <c r="K340" s="41"/>
      <c r="L340" s="41"/>
      <c r="M340" s="41"/>
      <c r="N340" s="41" t="s">
        <v>6</v>
      </c>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147" t="s">
        <v>22</v>
      </c>
      <c r="AM340" s="41"/>
      <c r="AN340" s="41"/>
      <c r="AO340" s="41"/>
      <c r="AP340" s="41"/>
      <c r="AQ340" s="41"/>
      <c r="AR340" s="41" t="s">
        <v>4</v>
      </c>
      <c r="AS340" s="41"/>
      <c r="AT340" s="41"/>
      <c r="AU340" s="41"/>
      <c r="AV340" s="41" t="s">
        <v>3</v>
      </c>
      <c r="AW340" s="41"/>
      <c r="AX340" s="41"/>
    </row>
    <row r="341" spans="2:50" ht="24" customHeight="1">
      <c r="B341" s="32">
        <v>1</v>
      </c>
      <c r="C341" s="32">
        <v>1</v>
      </c>
      <c r="D341" s="33" t="s">
        <v>21</v>
      </c>
      <c r="E341" s="33"/>
      <c r="F341" s="33"/>
      <c r="G341" s="33"/>
      <c r="H341" s="33"/>
      <c r="I341" s="33"/>
      <c r="J341" s="33"/>
      <c r="K341" s="33"/>
      <c r="L341" s="33"/>
      <c r="M341" s="33"/>
      <c r="N341" s="462" t="s">
        <v>20</v>
      </c>
      <c r="O341" s="462"/>
      <c r="P341" s="462"/>
      <c r="Q341" s="462"/>
      <c r="R341" s="462"/>
      <c r="S341" s="462"/>
      <c r="T341" s="462"/>
      <c r="U341" s="462"/>
      <c r="V341" s="462"/>
      <c r="W341" s="462"/>
      <c r="X341" s="462"/>
      <c r="Y341" s="462"/>
      <c r="Z341" s="462"/>
      <c r="AA341" s="462"/>
      <c r="AB341" s="462"/>
      <c r="AC341" s="462"/>
      <c r="AD341" s="462"/>
      <c r="AE341" s="462"/>
      <c r="AF341" s="462"/>
      <c r="AG341" s="462"/>
      <c r="AH341" s="462"/>
      <c r="AI341" s="462"/>
      <c r="AJ341" s="462"/>
      <c r="AK341" s="462"/>
      <c r="AL341" s="34">
        <v>5</v>
      </c>
      <c r="AM341" s="33"/>
      <c r="AN341" s="33"/>
      <c r="AO341" s="33"/>
      <c r="AP341" s="33"/>
      <c r="AQ341" s="33"/>
      <c r="AR341" s="33"/>
      <c r="AS341" s="33"/>
      <c r="AT341" s="33"/>
      <c r="AU341" s="33"/>
      <c r="AV341" s="33"/>
      <c r="AW341" s="33"/>
      <c r="AX341" s="33"/>
    </row>
    <row r="342" spans="2:50" ht="24" customHeight="1">
      <c r="B342" s="32">
        <v>2</v>
      </c>
      <c r="C342" s="32">
        <v>1</v>
      </c>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4"/>
      <c r="AM342" s="33"/>
      <c r="AN342" s="33"/>
      <c r="AO342" s="33"/>
      <c r="AP342" s="33"/>
      <c r="AQ342" s="33"/>
      <c r="AR342" s="33"/>
      <c r="AS342" s="33"/>
      <c r="AT342" s="33"/>
      <c r="AU342" s="33"/>
      <c r="AV342" s="33"/>
      <c r="AW342" s="33"/>
      <c r="AX342" s="33"/>
    </row>
    <row r="343" spans="2:50" ht="24" customHeight="1">
      <c r="B343" s="32">
        <v>3</v>
      </c>
      <c r="C343" s="32">
        <v>1</v>
      </c>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4"/>
      <c r="AM343" s="33"/>
      <c r="AN343" s="33"/>
      <c r="AO343" s="33"/>
      <c r="AP343" s="33"/>
      <c r="AQ343" s="33"/>
      <c r="AR343" s="33"/>
      <c r="AS343" s="33"/>
      <c r="AT343" s="33"/>
      <c r="AU343" s="33"/>
      <c r="AV343" s="33"/>
      <c r="AW343" s="33"/>
      <c r="AX343" s="33"/>
    </row>
    <row r="344" spans="2:50" ht="24" customHeight="1">
      <c r="B344" s="32">
        <v>4</v>
      </c>
      <c r="C344" s="32">
        <v>1</v>
      </c>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4"/>
      <c r="AM344" s="33"/>
      <c r="AN344" s="33"/>
      <c r="AO344" s="33"/>
      <c r="AP344" s="33"/>
      <c r="AQ344" s="33"/>
      <c r="AR344" s="33"/>
      <c r="AS344" s="33"/>
      <c r="AT344" s="33"/>
      <c r="AU344" s="33"/>
      <c r="AV344" s="33"/>
      <c r="AW344" s="33"/>
      <c r="AX344" s="33"/>
    </row>
    <row r="345" spans="2:50" ht="24" customHeight="1">
      <c r="B345" s="32">
        <v>5</v>
      </c>
      <c r="C345" s="32">
        <v>1</v>
      </c>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4"/>
      <c r="AM345" s="33"/>
      <c r="AN345" s="33"/>
      <c r="AO345" s="33"/>
      <c r="AP345" s="33"/>
      <c r="AQ345" s="33"/>
      <c r="AR345" s="33"/>
      <c r="AS345" s="33"/>
      <c r="AT345" s="33"/>
      <c r="AU345" s="33"/>
      <c r="AV345" s="33"/>
      <c r="AW345" s="33"/>
      <c r="AX345" s="33"/>
    </row>
    <row r="346" spans="2:50" ht="24" customHeight="1">
      <c r="B346" s="32">
        <v>6</v>
      </c>
      <c r="C346" s="32">
        <v>1</v>
      </c>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4"/>
      <c r="AM346" s="33"/>
      <c r="AN346" s="33"/>
      <c r="AO346" s="33"/>
      <c r="AP346" s="33"/>
      <c r="AQ346" s="33"/>
      <c r="AR346" s="33"/>
      <c r="AS346" s="33"/>
      <c r="AT346" s="33"/>
      <c r="AU346" s="33"/>
      <c r="AV346" s="33"/>
      <c r="AW346" s="33"/>
      <c r="AX346" s="33"/>
    </row>
    <row r="347" spans="2:50" ht="24" customHeight="1">
      <c r="B347" s="32">
        <v>7</v>
      </c>
      <c r="C347" s="32">
        <v>1</v>
      </c>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4"/>
      <c r="AM347" s="33"/>
      <c r="AN347" s="33"/>
      <c r="AO347" s="33"/>
      <c r="AP347" s="33"/>
      <c r="AQ347" s="33"/>
      <c r="AR347" s="33"/>
      <c r="AS347" s="33"/>
      <c r="AT347" s="33"/>
      <c r="AU347" s="33"/>
      <c r="AV347" s="33"/>
      <c r="AW347" s="33"/>
      <c r="AX347" s="33"/>
    </row>
    <row r="348" spans="2:50" ht="24" customHeight="1">
      <c r="B348" s="32">
        <v>8</v>
      </c>
      <c r="C348" s="32">
        <v>1</v>
      </c>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4"/>
      <c r="AM348" s="33"/>
      <c r="AN348" s="33"/>
      <c r="AO348" s="33"/>
      <c r="AP348" s="33"/>
      <c r="AQ348" s="33"/>
      <c r="AR348" s="33"/>
      <c r="AS348" s="33"/>
      <c r="AT348" s="33"/>
      <c r="AU348" s="33"/>
      <c r="AV348" s="33"/>
      <c r="AW348" s="33"/>
      <c r="AX348" s="33"/>
    </row>
    <row r="349" spans="2:50" ht="24" customHeight="1">
      <c r="B349" s="32">
        <v>9</v>
      </c>
      <c r="C349" s="32">
        <v>1</v>
      </c>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4"/>
      <c r="AM349" s="33"/>
      <c r="AN349" s="33"/>
      <c r="AO349" s="33"/>
      <c r="AP349" s="33"/>
      <c r="AQ349" s="33"/>
      <c r="AR349" s="33"/>
      <c r="AS349" s="33"/>
      <c r="AT349" s="33"/>
      <c r="AU349" s="33"/>
      <c r="AV349" s="33"/>
      <c r="AW349" s="33"/>
      <c r="AX349" s="33"/>
    </row>
    <row r="350" spans="2:50" ht="24" customHeight="1">
      <c r="B350" s="32">
        <v>10</v>
      </c>
      <c r="C350" s="32">
        <v>1</v>
      </c>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4"/>
      <c r="AM350" s="33"/>
      <c r="AN350" s="33"/>
      <c r="AO350" s="33"/>
      <c r="AP350" s="33"/>
      <c r="AQ350" s="33"/>
      <c r="AR350" s="33"/>
      <c r="AS350" s="33"/>
      <c r="AT350" s="33"/>
      <c r="AU350" s="33"/>
      <c r="AV350" s="33"/>
      <c r="AW350" s="33"/>
      <c r="AX350" s="33"/>
    </row>
    <row r="352" ht="12.75">
      <c r="C352" t="s">
        <v>19</v>
      </c>
    </row>
    <row r="353" spans="2:50" ht="34.5" customHeight="1">
      <c r="B353" s="32"/>
      <c r="C353" s="32"/>
      <c r="D353" s="41" t="s">
        <v>18</v>
      </c>
      <c r="E353" s="41"/>
      <c r="F353" s="41"/>
      <c r="G353" s="41"/>
      <c r="H353" s="41"/>
      <c r="I353" s="41"/>
      <c r="J353" s="41"/>
      <c r="K353" s="41"/>
      <c r="L353" s="41"/>
      <c r="M353" s="41"/>
      <c r="N353" s="41" t="s">
        <v>17</v>
      </c>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147" t="s">
        <v>16</v>
      </c>
      <c r="AM353" s="41"/>
      <c r="AN353" s="41"/>
      <c r="AO353" s="41"/>
      <c r="AP353" s="41"/>
      <c r="AQ353" s="41"/>
      <c r="AR353" s="41" t="s">
        <v>4</v>
      </c>
      <c r="AS353" s="41"/>
      <c r="AT353" s="41"/>
      <c r="AU353" s="41"/>
      <c r="AV353" s="41" t="s">
        <v>3</v>
      </c>
      <c r="AW353" s="41"/>
      <c r="AX353" s="41"/>
    </row>
    <row r="354" spans="2:50" ht="23.25" customHeight="1">
      <c r="B354" s="32">
        <v>1</v>
      </c>
      <c r="C354" s="32">
        <v>1</v>
      </c>
      <c r="D354" s="33" t="s">
        <v>15</v>
      </c>
      <c r="E354" s="33"/>
      <c r="F354" s="33"/>
      <c r="G354" s="33"/>
      <c r="H354" s="33"/>
      <c r="I354" s="33"/>
      <c r="J354" s="33"/>
      <c r="K354" s="33"/>
      <c r="L354" s="33"/>
      <c r="M354" s="33"/>
      <c r="N354" s="462" t="s">
        <v>14</v>
      </c>
      <c r="O354" s="462"/>
      <c r="P354" s="462"/>
      <c r="Q354" s="462"/>
      <c r="R354" s="462"/>
      <c r="S354" s="462"/>
      <c r="T354" s="462"/>
      <c r="U354" s="462"/>
      <c r="V354" s="462"/>
      <c r="W354" s="462"/>
      <c r="X354" s="462"/>
      <c r="Y354" s="462"/>
      <c r="Z354" s="462"/>
      <c r="AA354" s="462"/>
      <c r="AB354" s="462"/>
      <c r="AC354" s="462"/>
      <c r="AD354" s="462"/>
      <c r="AE354" s="462"/>
      <c r="AF354" s="462"/>
      <c r="AG354" s="462"/>
      <c r="AH354" s="462"/>
      <c r="AI354" s="462"/>
      <c r="AJ354" s="462"/>
      <c r="AK354" s="462"/>
      <c r="AL354" s="34">
        <v>487</v>
      </c>
      <c r="AM354" s="33"/>
      <c r="AN354" s="33"/>
      <c r="AO354" s="33"/>
      <c r="AP354" s="33"/>
      <c r="AQ354" s="33"/>
      <c r="AR354" s="33"/>
      <c r="AS354" s="33"/>
      <c r="AT354" s="33"/>
      <c r="AU354" s="33"/>
      <c r="AV354" s="33"/>
      <c r="AW354" s="33"/>
      <c r="AX354" s="33"/>
    </row>
    <row r="355" spans="2:50" ht="23.25" customHeight="1">
      <c r="B355" s="32">
        <v>2</v>
      </c>
      <c r="C355" s="32">
        <v>1</v>
      </c>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4"/>
      <c r="AM355" s="33"/>
      <c r="AN355" s="33"/>
      <c r="AO355" s="33"/>
      <c r="AP355" s="33"/>
      <c r="AQ355" s="33"/>
      <c r="AR355" s="33"/>
      <c r="AS355" s="33"/>
      <c r="AT355" s="33"/>
      <c r="AU355" s="33"/>
      <c r="AV355" s="33"/>
      <c r="AW355" s="33"/>
      <c r="AX355" s="33"/>
    </row>
    <row r="356" spans="2:50" ht="23.25" customHeight="1">
      <c r="B356" s="32">
        <v>3</v>
      </c>
      <c r="C356" s="32">
        <v>1</v>
      </c>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4"/>
      <c r="AM356" s="33"/>
      <c r="AN356" s="33"/>
      <c r="AO356" s="33"/>
      <c r="AP356" s="33"/>
      <c r="AQ356" s="33"/>
      <c r="AR356" s="33"/>
      <c r="AS356" s="33"/>
      <c r="AT356" s="33"/>
      <c r="AU356" s="33"/>
      <c r="AV356" s="33"/>
      <c r="AW356" s="33"/>
      <c r="AX356" s="33"/>
    </row>
    <row r="357" spans="2:50" ht="23.25" customHeight="1">
      <c r="B357" s="32">
        <v>4</v>
      </c>
      <c r="C357" s="32">
        <v>1</v>
      </c>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4"/>
      <c r="AM357" s="33"/>
      <c r="AN357" s="33"/>
      <c r="AO357" s="33"/>
      <c r="AP357" s="33"/>
      <c r="AQ357" s="33"/>
      <c r="AR357" s="33"/>
      <c r="AS357" s="33"/>
      <c r="AT357" s="33"/>
      <c r="AU357" s="33"/>
      <c r="AV357" s="33"/>
      <c r="AW357" s="33"/>
      <c r="AX357" s="33"/>
    </row>
    <row r="358" spans="2:50" ht="23.25" customHeight="1">
      <c r="B358" s="32">
        <v>5</v>
      </c>
      <c r="C358" s="32">
        <v>1</v>
      </c>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4"/>
      <c r="AM358" s="33"/>
      <c r="AN358" s="33"/>
      <c r="AO358" s="33"/>
      <c r="AP358" s="33"/>
      <c r="AQ358" s="33"/>
      <c r="AR358" s="33"/>
      <c r="AS358" s="33"/>
      <c r="AT358" s="33"/>
      <c r="AU358" s="33"/>
      <c r="AV358" s="33"/>
      <c r="AW358" s="33"/>
      <c r="AX358" s="33"/>
    </row>
    <row r="359" spans="2:50" ht="23.25" customHeight="1">
      <c r="B359" s="32">
        <v>6</v>
      </c>
      <c r="C359" s="32">
        <v>1</v>
      </c>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4"/>
      <c r="AM359" s="33"/>
      <c r="AN359" s="33"/>
      <c r="AO359" s="33"/>
      <c r="AP359" s="33"/>
      <c r="AQ359" s="33"/>
      <c r="AR359" s="33"/>
      <c r="AS359" s="33"/>
      <c r="AT359" s="33"/>
      <c r="AU359" s="33"/>
      <c r="AV359" s="33"/>
      <c r="AW359" s="33"/>
      <c r="AX359" s="33"/>
    </row>
    <row r="360" spans="2:50" ht="23.25" customHeight="1">
      <c r="B360" s="32">
        <v>7</v>
      </c>
      <c r="C360" s="32">
        <v>1</v>
      </c>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4"/>
      <c r="AM360" s="33"/>
      <c r="AN360" s="33"/>
      <c r="AO360" s="33"/>
      <c r="AP360" s="33"/>
      <c r="AQ360" s="33"/>
      <c r="AR360" s="33"/>
      <c r="AS360" s="33"/>
      <c r="AT360" s="33"/>
      <c r="AU360" s="33"/>
      <c r="AV360" s="33"/>
      <c r="AW360" s="33"/>
      <c r="AX360" s="33"/>
    </row>
    <row r="361" spans="2:50" ht="23.25" customHeight="1">
      <c r="B361" s="32">
        <v>8</v>
      </c>
      <c r="C361" s="32">
        <v>1</v>
      </c>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4"/>
      <c r="AM361" s="33"/>
      <c r="AN361" s="33"/>
      <c r="AO361" s="33"/>
      <c r="AP361" s="33"/>
      <c r="AQ361" s="33"/>
      <c r="AR361" s="33"/>
      <c r="AS361" s="33"/>
      <c r="AT361" s="33"/>
      <c r="AU361" s="33"/>
      <c r="AV361" s="33"/>
      <c r="AW361" s="33"/>
      <c r="AX361" s="33"/>
    </row>
    <row r="362" spans="2:50" ht="23.25" customHeight="1">
      <c r="B362" s="32">
        <v>9</v>
      </c>
      <c r="C362" s="32">
        <v>1</v>
      </c>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4"/>
      <c r="AM362" s="33"/>
      <c r="AN362" s="33"/>
      <c r="AO362" s="33"/>
      <c r="AP362" s="33"/>
      <c r="AQ362" s="33"/>
      <c r="AR362" s="33"/>
      <c r="AS362" s="33"/>
      <c r="AT362" s="33"/>
      <c r="AU362" s="33"/>
      <c r="AV362" s="33"/>
      <c r="AW362" s="33"/>
      <c r="AX362" s="33"/>
    </row>
    <row r="363" spans="2:50" ht="23.25" customHeight="1">
      <c r="B363" s="32">
        <v>10</v>
      </c>
      <c r="C363" s="32">
        <v>1</v>
      </c>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4"/>
      <c r="AM363" s="33"/>
      <c r="AN363" s="33"/>
      <c r="AO363" s="33"/>
      <c r="AP363" s="33"/>
      <c r="AQ363" s="33"/>
      <c r="AR363" s="33"/>
      <c r="AS363" s="33"/>
      <c r="AT363" s="33"/>
      <c r="AU363" s="33"/>
      <c r="AV363" s="33"/>
      <c r="AW363" s="33"/>
      <c r="AX363" s="33"/>
    </row>
    <row r="365" ht="12.75">
      <c r="C365" t="s">
        <v>13</v>
      </c>
    </row>
    <row r="366" spans="2:50" ht="34.5" customHeight="1">
      <c r="B366" s="32"/>
      <c r="C366" s="32"/>
      <c r="D366" s="41" t="s">
        <v>12</v>
      </c>
      <c r="E366" s="41"/>
      <c r="F366" s="41"/>
      <c r="G366" s="41"/>
      <c r="H366" s="41"/>
      <c r="I366" s="41"/>
      <c r="J366" s="41"/>
      <c r="K366" s="41"/>
      <c r="L366" s="41"/>
      <c r="M366" s="41"/>
      <c r="N366" s="41" t="s">
        <v>6</v>
      </c>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147" t="s">
        <v>11</v>
      </c>
      <c r="AM366" s="41"/>
      <c r="AN366" s="41"/>
      <c r="AO366" s="41"/>
      <c r="AP366" s="41"/>
      <c r="AQ366" s="41"/>
      <c r="AR366" s="41" t="s">
        <v>4</v>
      </c>
      <c r="AS366" s="41"/>
      <c r="AT366" s="41"/>
      <c r="AU366" s="41"/>
      <c r="AV366" s="41" t="s">
        <v>3</v>
      </c>
      <c r="AW366" s="41"/>
      <c r="AX366" s="41"/>
    </row>
    <row r="367" spans="2:50" ht="23.25" customHeight="1">
      <c r="B367" s="32">
        <v>1</v>
      </c>
      <c r="C367" s="32">
        <v>1</v>
      </c>
      <c r="D367" s="33" t="s">
        <v>10</v>
      </c>
      <c r="E367" s="33"/>
      <c r="F367" s="33"/>
      <c r="G367" s="33"/>
      <c r="H367" s="33"/>
      <c r="I367" s="33"/>
      <c r="J367" s="33"/>
      <c r="K367" s="33"/>
      <c r="L367" s="33"/>
      <c r="M367" s="33"/>
      <c r="N367" s="33" t="s">
        <v>9</v>
      </c>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4">
        <v>20</v>
      </c>
      <c r="AM367" s="33"/>
      <c r="AN367" s="33"/>
      <c r="AO367" s="33"/>
      <c r="AP367" s="33"/>
      <c r="AQ367" s="33"/>
      <c r="AR367" s="33"/>
      <c r="AS367" s="33"/>
      <c r="AT367" s="33"/>
      <c r="AU367" s="33"/>
      <c r="AV367" s="33"/>
      <c r="AW367" s="33"/>
      <c r="AX367" s="33"/>
    </row>
    <row r="368" spans="2:50" ht="23.25" customHeight="1">
      <c r="B368" s="32">
        <v>2</v>
      </c>
      <c r="C368" s="32">
        <v>1</v>
      </c>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4"/>
      <c r="AM368" s="33"/>
      <c r="AN368" s="33"/>
      <c r="AO368" s="33"/>
      <c r="AP368" s="33"/>
      <c r="AQ368" s="33"/>
      <c r="AR368" s="33"/>
      <c r="AS368" s="33"/>
      <c r="AT368" s="33"/>
      <c r="AU368" s="33"/>
      <c r="AV368" s="33"/>
      <c r="AW368" s="33"/>
      <c r="AX368" s="33"/>
    </row>
    <row r="369" spans="2:50" ht="23.25" customHeight="1">
      <c r="B369" s="32">
        <v>3</v>
      </c>
      <c r="C369" s="32">
        <v>1</v>
      </c>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4"/>
      <c r="AM369" s="33"/>
      <c r="AN369" s="33"/>
      <c r="AO369" s="33"/>
      <c r="AP369" s="33"/>
      <c r="AQ369" s="33"/>
      <c r="AR369" s="33"/>
      <c r="AS369" s="33"/>
      <c r="AT369" s="33"/>
      <c r="AU369" s="33"/>
      <c r="AV369" s="33"/>
      <c r="AW369" s="33"/>
      <c r="AX369" s="33"/>
    </row>
    <row r="370" spans="2:50" ht="23.25" customHeight="1">
      <c r="B370" s="32">
        <v>4</v>
      </c>
      <c r="C370" s="32">
        <v>1</v>
      </c>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4"/>
      <c r="AM370" s="33"/>
      <c r="AN370" s="33"/>
      <c r="AO370" s="33"/>
      <c r="AP370" s="33"/>
      <c r="AQ370" s="33"/>
      <c r="AR370" s="33"/>
      <c r="AS370" s="33"/>
      <c r="AT370" s="33"/>
      <c r="AU370" s="33"/>
      <c r="AV370" s="33"/>
      <c r="AW370" s="33"/>
      <c r="AX370" s="33"/>
    </row>
    <row r="371" spans="2:50" ht="23.25" customHeight="1">
      <c r="B371" s="32">
        <v>5</v>
      </c>
      <c r="C371" s="32">
        <v>1</v>
      </c>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4"/>
      <c r="AM371" s="33"/>
      <c r="AN371" s="33"/>
      <c r="AO371" s="33"/>
      <c r="AP371" s="33"/>
      <c r="AQ371" s="33"/>
      <c r="AR371" s="33"/>
      <c r="AS371" s="33"/>
      <c r="AT371" s="33"/>
      <c r="AU371" s="33"/>
      <c r="AV371" s="33"/>
      <c r="AW371" s="33"/>
      <c r="AX371" s="33"/>
    </row>
    <row r="372" spans="2:50" ht="23.25" customHeight="1">
      <c r="B372" s="32">
        <v>6</v>
      </c>
      <c r="C372" s="32">
        <v>1</v>
      </c>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4"/>
      <c r="AM372" s="33"/>
      <c r="AN372" s="33"/>
      <c r="AO372" s="33"/>
      <c r="AP372" s="33"/>
      <c r="AQ372" s="33"/>
      <c r="AR372" s="33"/>
      <c r="AS372" s="33"/>
      <c r="AT372" s="33"/>
      <c r="AU372" s="33"/>
      <c r="AV372" s="33"/>
      <c r="AW372" s="33"/>
      <c r="AX372" s="33"/>
    </row>
    <row r="373" spans="2:50" ht="23.25" customHeight="1">
      <c r="B373" s="32">
        <v>7</v>
      </c>
      <c r="C373" s="32">
        <v>1</v>
      </c>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4"/>
      <c r="AM373" s="33"/>
      <c r="AN373" s="33"/>
      <c r="AO373" s="33"/>
      <c r="AP373" s="33"/>
      <c r="AQ373" s="33"/>
      <c r="AR373" s="33"/>
      <c r="AS373" s="33"/>
      <c r="AT373" s="33"/>
      <c r="AU373" s="33"/>
      <c r="AV373" s="33"/>
      <c r="AW373" s="33"/>
      <c r="AX373" s="33"/>
    </row>
    <row r="374" spans="2:50" ht="23.25" customHeight="1">
      <c r="B374" s="32">
        <v>8</v>
      </c>
      <c r="C374" s="32">
        <v>1</v>
      </c>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4"/>
      <c r="AM374" s="33"/>
      <c r="AN374" s="33"/>
      <c r="AO374" s="33"/>
      <c r="AP374" s="33"/>
      <c r="AQ374" s="33"/>
      <c r="AR374" s="33"/>
      <c r="AS374" s="33"/>
      <c r="AT374" s="33"/>
      <c r="AU374" s="33"/>
      <c r="AV374" s="33"/>
      <c r="AW374" s="33"/>
      <c r="AX374" s="33"/>
    </row>
    <row r="375" spans="2:50" ht="23.25" customHeight="1">
      <c r="B375" s="32">
        <v>9</v>
      </c>
      <c r="C375" s="32">
        <v>1</v>
      </c>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4"/>
      <c r="AM375" s="33"/>
      <c r="AN375" s="33"/>
      <c r="AO375" s="33"/>
      <c r="AP375" s="33"/>
      <c r="AQ375" s="33"/>
      <c r="AR375" s="33"/>
      <c r="AS375" s="33"/>
      <c r="AT375" s="33"/>
      <c r="AU375" s="33"/>
      <c r="AV375" s="33"/>
      <c r="AW375" s="33"/>
      <c r="AX375" s="33"/>
    </row>
    <row r="376" spans="2:50" ht="23.25" customHeight="1">
      <c r="B376" s="32">
        <v>10</v>
      </c>
      <c r="C376" s="32">
        <v>1</v>
      </c>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4"/>
      <c r="AM376" s="33"/>
      <c r="AN376" s="33"/>
      <c r="AO376" s="33"/>
      <c r="AP376" s="33"/>
      <c r="AQ376" s="33"/>
      <c r="AR376" s="33"/>
      <c r="AS376" s="33"/>
      <c r="AT376" s="33"/>
      <c r="AU376" s="33"/>
      <c r="AV376" s="33"/>
      <c r="AW376" s="33"/>
      <c r="AX376" s="33"/>
    </row>
    <row r="378" ht="12.75">
      <c r="C378" t="s">
        <v>8</v>
      </c>
    </row>
    <row r="379" spans="2:50" ht="34.5" customHeight="1">
      <c r="B379" s="32"/>
      <c r="C379" s="32"/>
      <c r="D379" s="41" t="s">
        <v>7</v>
      </c>
      <c r="E379" s="41"/>
      <c r="F379" s="41"/>
      <c r="G379" s="41"/>
      <c r="H379" s="41"/>
      <c r="I379" s="41"/>
      <c r="J379" s="41"/>
      <c r="K379" s="41"/>
      <c r="L379" s="41"/>
      <c r="M379" s="41"/>
      <c r="N379" s="41" t="s">
        <v>6</v>
      </c>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147" t="s">
        <v>5</v>
      </c>
      <c r="AM379" s="41"/>
      <c r="AN379" s="41"/>
      <c r="AO379" s="41"/>
      <c r="AP379" s="41"/>
      <c r="AQ379" s="41"/>
      <c r="AR379" s="41" t="s">
        <v>4</v>
      </c>
      <c r="AS379" s="41"/>
      <c r="AT379" s="41"/>
      <c r="AU379" s="41"/>
      <c r="AV379" s="41" t="s">
        <v>3</v>
      </c>
      <c r="AW379" s="41"/>
      <c r="AX379" s="41"/>
    </row>
    <row r="380" spans="2:50" ht="24" customHeight="1">
      <c r="B380" s="32">
        <v>1</v>
      </c>
      <c r="C380" s="32">
        <v>1</v>
      </c>
      <c r="D380" s="97" t="s">
        <v>2</v>
      </c>
      <c r="E380" s="97"/>
      <c r="F380" s="97"/>
      <c r="G380" s="97"/>
      <c r="H380" s="97"/>
      <c r="I380" s="97"/>
      <c r="J380" s="97"/>
      <c r="K380" s="97"/>
      <c r="L380" s="97"/>
      <c r="M380" s="97"/>
      <c r="N380" s="97" t="s">
        <v>1</v>
      </c>
      <c r="O380" s="97"/>
      <c r="P380" s="97"/>
      <c r="Q380" s="97"/>
      <c r="R380" s="97"/>
      <c r="S380" s="97"/>
      <c r="T380" s="97"/>
      <c r="U380" s="97"/>
      <c r="V380" s="97"/>
      <c r="W380" s="97"/>
      <c r="X380" s="97"/>
      <c r="Y380" s="97"/>
      <c r="Z380" s="97"/>
      <c r="AA380" s="97"/>
      <c r="AB380" s="97"/>
      <c r="AC380" s="97"/>
      <c r="AD380" s="97"/>
      <c r="AE380" s="97"/>
      <c r="AF380" s="97"/>
      <c r="AG380" s="97"/>
      <c r="AH380" s="97"/>
      <c r="AI380" s="97"/>
      <c r="AJ380" s="97"/>
      <c r="AK380" s="97"/>
      <c r="AL380" s="499">
        <v>20</v>
      </c>
      <c r="AM380" s="97"/>
      <c r="AN380" s="97"/>
      <c r="AO380" s="97"/>
      <c r="AP380" s="97"/>
      <c r="AQ380" s="97"/>
      <c r="AR380" s="100" t="s">
        <v>0</v>
      </c>
      <c r="AS380" s="101"/>
      <c r="AT380" s="101"/>
      <c r="AU380" s="102"/>
      <c r="AV380" s="507"/>
      <c r="AW380" s="508"/>
      <c r="AX380" s="509"/>
    </row>
    <row r="381" spans="2:50" ht="24" customHeight="1">
      <c r="B381" s="32">
        <v>2</v>
      </c>
      <c r="C381" s="32">
        <v>1</v>
      </c>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4"/>
      <c r="AM381" s="33"/>
      <c r="AN381" s="33"/>
      <c r="AO381" s="33"/>
      <c r="AP381" s="33"/>
      <c r="AQ381" s="33"/>
      <c r="AR381" s="33"/>
      <c r="AS381" s="33"/>
      <c r="AT381" s="33"/>
      <c r="AU381" s="33"/>
      <c r="AV381" s="33"/>
      <c r="AW381" s="33"/>
      <c r="AX381" s="33"/>
    </row>
    <row r="382" spans="2:50" ht="24" customHeight="1">
      <c r="B382" s="32">
        <v>3</v>
      </c>
      <c r="C382" s="32">
        <v>1</v>
      </c>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4"/>
      <c r="AM382" s="33"/>
      <c r="AN382" s="33"/>
      <c r="AO382" s="33"/>
      <c r="AP382" s="33"/>
      <c r="AQ382" s="33"/>
      <c r="AR382" s="33"/>
      <c r="AS382" s="33"/>
      <c r="AT382" s="33"/>
      <c r="AU382" s="33"/>
      <c r="AV382" s="33"/>
      <c r="AW382" s="33"/>
      <c r="AX382" s="33"/>
    </row>
    <row r="383" spans="2:50" ht="24" customHeight="1">
      <c r="B383" s="32">
        <v>4</v>
      </c>
      <c r="C383" s="32">
        <v>1</v>
      </c>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4"/>
      <c r="AM383" s="33"/>
      <c r="AN383" s="33"/>
      <c r="AO383" s="33"/>
      <c r="AP383" s="33"/>
      <c r="AQ383" s="33"/>
      <c r="AR383" s="33"/>
      <c r="AS383" s="33"/>
      <c r="AT383" s="33"/>
      <c r="AU383" s="33"/>
      <c r="AV383" s="33"/>
      <c r="AW383" s="33"/>
      <c r="AX383" s="33"/>
    </row>
    <row r="384" spans="2:50" ht="24" customHeight="1">
      <c r="B384" s="32">
        <v>5</v>
      </c>
      <c r="C384" s="32">
        <v>1</v>
      </c>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4"/>
      <c r="AM384" s="33"/>
      <c r="AN384" s="33"/>
      <c r="AO384" s="33"/>
      <c r="AP384" s="33"/>
      <c r="AQ384" s="33"/>
      <c r="AR384" s="33"/>
      <c r="AS384" s="33"/>
      <c r="AT384" s="33"/>
      <c r="AU384" s="33"/>
      <c r="AV384" s="33"/>
      <c r="AW384" s="33"/>
      <c r="AX384" s="33"/>
    </row>
    <row r="385" spans="2:50" ht="24" customHeight="1">
      <c r="B385" s="32">
        <v>6</v>
      </c>
      <c r="C385" s="32">
        <v>1</v>
      </c>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4"/>
      <c r="AM385" s="33"/>
      <c r="AN385" s="33"/>
      <c r="AO385" s="33"/>
      <c r="AP385" s="33"/>
      <c r="AQ385" s="33"/>
      <c r="AR385" s="33"/>
      <c r="AS385" s="33"/>
      <c r="AT385" s="33"/>
      <c r="AU385" s="33"/>
      <c r="AV385" s="33"/>
      <c r="AW385" s="33"/>
      <c r="AX385" s="33"/>
    </row>
    <row r="386" spans="2:50" ht="24" customHeight="1">
      <c r="B386" s="32">
        <v>7</v>
      </c>
      <c r="C386" s="32">
        <v>1</v>
      </c>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4"/>
      <c r="AM386" s="33"/>
      <c r="AN386" s="33"/>
      <c r="AO386" s="33"/>
      <c r="AP386" s="33"/>
      <c r="AQ386" s="33"/>
      <c r="AR386" s="33"/>
      <c r="AS386" s="33"/>
      <c r="AT386" s="33"/>
      <c r="AU386" s="33"/>
      <c r="AV386" s="33"/>
      <c r="AW386" s="33"/>
      <c r="AX386" s="33"/>
    </row>
    <row r="387" spans="2:50" ht="24" customHeight="1">
      <c r="B387" s="32">
        <v>8</v>
      </c>
      <c r="C387" s="32">
        <v>1</v>
      </c>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4"/>
      <c r="AM387" s="33"/>
      <c r="AN387" s="33"/>
      <c r="AO387" s="33"/>
      <c r="AP387" s="33"/>
      <c r="AQ387" s="33"/>
      <c r="AR387" s="33"/>
      <c r="AS387" s="33"/>
      <c r="AT387" s="33"/>
      <c r="AU387" s="33"/>
      <c r="AV387" s="33"/>
      <c r="AW387" s="33"/>
      <c r="AX387" s="33"/>
    </row>
    <row r="388" spans="2:50" ht="24" customHeight="1">
      <c r="B388" s="32">
        <v>9</v>
      </c>
      <c r="C388" s="32">
        <v>1</v>
      </c>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4"/>
      <c r="AM388" s="33"/>
      <c r="AN388" s="33"/>
      <c r="AO388" s="33"/>
      <c r="AP388" s="33"/>
      <c r="AQ388" s="33"/>
      <c r="AR388" s="33"/>
      <c r="AS388" s="33"/>
      <c r="AT388" s="33"/>
      <c r="AU388" s="33"/>
      <c r="AV388" s="33"/>
      <c r="AW388" s="33"/>
      <c r="AX388" s="33"/>
    </row>
    <row r="389" spans="2:50" ht="24" customHeight="1">
      <c r="B389" s="32">
        <v>10</v>
      </c>
      <c r="C389" s="32">
        <v>1</v>
      </c>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4"/>
      <c r="AM389" s="33"/>
      <c r="AN389" s="33"/>
      <c r="AO389" s="33"/>
      <c r="AP389" s="33"/>
      <c r="AQ389" s="33"/>
      <c r="AR389" s="33"/>
      <c r="AS389" s="33"/>
      <c r="AT389" s="33"/>
      <c r="AU389" s="33"/>
      <c r="AV389" s="33"/>
      <c r="AW389" s="33"/>
      <c r="AX389" s="33"/>
    </row>
  </sheetData>
  <sheetProtection/>
  <mergeCells count="1597">
    <mergeCell ref="B389:C389"/>
    <mergeCell ref="D389:M389"/>
    <mergeCell ref="N389:AK389"/>
    <mergeCell ref="AL389:AQ389"/>
    <mergeCell ref="AR389:AU389"/>
    <mergeCell ref="AV389:AX389"/>
    <mergeCell ref="B386:C386"/>
    <mergeCell ref="D386:M386"/>
    <mergeCell ref="N386:AK386"/>
    <mergeCell ref="AL386:AQ386"/>
    <mergeCell ref="AR386:AU386"/>
    <mergeCell ref="AV386:AX386"/>
    <mergeCell ref="B387:C387"/>
    <mergeCell ref="D387:M387"/>
    <mergeCell ref="N387:AK387"/>
    <mergeCell ref="AL387:AQ387"/>
    <mergeCell ref="AR387:AU387"/>
    <mergeCell ref="AV387:AX387"/>
    <mergeCell ref="B388:C388"/>
    <mergeCell ref="D388:M388"/>
    <mergeCell ref="N388:AK388"/>
    <mergeCell ref="AL388:AQ388"/>
    <mergeCell ref="AR388:AU388"/>
    <mergeCell ref="AV388:AX388"/>
    <mergeCell ref="B383:C383"/>
    <mergeCell ref="D383:M383"/>
    <mergeCell ref="N383:AK383"/>
    <mergeCell ref="AL383:AQ383"/>
    <mergeCell ref="AR383:AU383"/>
    <mergeCell ref="AV383:AX383"/>
    <mergeCell ref="B384:C384"/>
    <mergeCell ref="D384:M384"/>
    <mergeCell ref="N384:AK384"/>
    <mergeCell ref="AL384:AQ384"/>
    <mergeCell ref="AR384:AU384"/>
    <mergeCell ref="AV384:AX384"/>
    <mergeCell ref="B385:C385"/>
    <mergeCell ref="D385:M385"/>
    <mergeCell ref="N385:AK385"/>
    <mergeCell ref="AL385:AQ385"/>
    <mergeCell ref="AR385:AU385"/>
    <mergeCell ref="AV385:AX385"/>
    <mergeCell ref="B380:C380"/>
    <mergeCell ref="D380:M380"/>
    <mergeCell ref="N380:AK380"/>
    <mergeCell ref="AL380:AQ380"/>
    <mergeCell ref="AR380:AU380"/>
    <mergeCell ref="AV380:AX380"/>
    <mergeCell ref="B381:C381"/>
    <mergeCell ref="D381:M381"/>
    <mergeCell ref="N381:AK381"/>
    <mergeCell ref="AL381:AQ381"/>
    <mergeCell ref="AR381:AU381"/>
    <mergeCell ref="AV381:AX381"/>
    <mergeCell ref="B382:C382"/>
    <mergeCell ref="D382:M382"/>
    <mergeCell ref="N382:AK382"/>
    <mergeCell ref="AL382:AQ382"/>
    <mergeCell ref="AR382:AU382"/>
    <mergeCell ref="AV382:AX382"/>
    <mergeCell ref="B375:C375"/>
    <mergeCell ref="D375:M375"/>
    <mergeCell ref="N375:AK375"/>
    <mergeCell ref="AL375:AQ375"/>
    <mergeCell ref="AR375:AU375"/>
    <mergeCell ref="AV375:AX375"/>
    <mergeCell ref="B376:C376"/>
    <mergeCell ref="D376:M376"/>
    <mergeCell ref="N376:AK376"/>
    <mergeCell ref="AL376:AQ376"/>
    <mergeCell ref="AR376:AU376"/>
    <mergeCell ref="AV376:AX376"/>
    <mergeCell ref="B379:C379"/>
    <mergeCell ref="D379:M379"/>
    <mergeCell ref="N379:AK379"/>
    <mergeCell ref="AL379:AQ379"/>
    <mergeCell ref="AR379:AU379"/>
    <mergeCell ref="AV379:AX379"/>
    <mergeCell ref="B372:C372"/>
    <mergeCell ref="D372:M372"/>
    <mergeCell ref="N372:AK372"/>
    <mergeCell ref="AL372:AQ372"/>
    <mergeCell ref="AR372:AU372"/>
    <mergeCell ref="AV372:AX372"/>
    <mergeCell ref="B373:C373"/>
    <mergeCell ref="D373:M373"/>
    <mergeCell ref="N373:AK373"/>
    <mergeCell ref="AL373:AQ373"/>
    <mergeCell ref="AR373:AU373"/>
    <mergeCell ref="AV373:AX373"/>
    <mergeCell ref="B374:C374"/>
    <mergeCell ref="D374:M374"/>
    <mergeCell ref="N374:AK374"/>
    <mergeCell ref="AL374:AQ374"/>
    <mergeCell ref="AR374:AU374"/>
    <mergeCell ref="AV374:AX374"/>
    <mergeCell ref="B369:C369"/>
    <mergeCell ref="D369:M369"/>
    <mergeCell ref="N369:AK369"/>
    <mergeCell ref="AL369:AQ369"/>
    <mergeCell ref="AR369:AU369"/>
    <mergeCell ref="AV369:AX369"/>
    <mergeCell ref="B370:C370"/>
    <mergeCell ref="D370:M370"/>
    <mergeCell ref="N370:AK370"/>
    <mergeCell ref="AL370:AQ370"/>
    <mergeCell ref="AR370:AU370"/>
    <mergeCell ref="AV370:AX370"/>
    <mergeCell ref="B371:C371"/>
    <mergeCell ref="D371:M371"/>
    <mergeCell ref="N371:AK371"/>
    <mergeCell ref="AL371:AQ371"/>
    <mergeCell ref="AR371:AU371"/>
    <mergeCell ref="AV371:AX371"/>
    <mergeCell ref="B366:C366"/>
    <mergeCell ref="D366:M366"/>
    <mergeCell ref="N366:AK366"/>
    <mergeCell ref="AL366:AQ366"/>
    <mergeCell ref="AR366:AU366"/>
    <mergeCell ref="AV366:AX366"/>
    <mergeCell ref="B367:C367"/>
    <mergeCell ref="D367:M367"/>
    <mergeCell ref="N367:AK367"/>
    <mergeCell ref="AL367:AQ367"/>
    <mergeCell ref="AR367:AU367"/>
    <mergeCell ref="AV367:AX367"/>
    <mergeCell ref="B368:C368"/>
    <mergeCell ref="D368:M368"/>
    <mergeCell ref="N368:AK368"/>
    <mergeCell ref="AL368:AQ368"/>
    <mergeCell ref="AR368:AU368"/>
    <mergeCell ref="AV368:AX368"/>
    <mergeCell ref="B361:C361"/>
    <mergeCell ref="D361:M361"/>
    <mergeCell ref="N361:AK361"/>
    <mergeCell ref="AL361:AQ361"/>
    <mergeCell ref="AR361:AU361"/>
    <mergeCell ref="AV361:AX361"/>
    <mergeCell ref="B362:C362"/>
    <mergeCell ref="D362:M362"/>
    <mergeCell ref="N362:AK362"/>
    <mergeCell ref="AL362:AQ362"/>
    <mergeCell ref="AR362:AU362"/>
    <mergeCell ref="AV362:AX362"/>
    <mergeCell ref="B363:C363"/>
    <mergeCell ref="D363:M363"/>
    <mergeCell ref="N363:AK363"/>
    <mergeCell ref="AL363:AQ363"/>
    <mergeCell ref="AR363:AU363"/>
    <mergeCell ref="AV363:AX363"/>
    <mergeCell ref="B358:C358"/>
    <mergeCell ref="D358:M358"/>
    <mergeCell ref="N358:AK358"/>
    <mergeCell ref="AL358:AQ358"/>
    <mergeCell ref="AR358:AU358"/>
    <mergeCell ref="AV358:AX358"/>
    <mergeCell ref="B359:C359"/>
    <mergeCell ref="D359:M359"/>
    <mergeCell ref="N359:AK359"/>
    <mergeCell ref="AL359:AQ359"/>
    <mergeCell ref="AR359:AU359"/>
    <mergeCell ref="AV359:AX359"/>
    <mergeCell ref="B360:C360"/>
    <mergeCell ref="D360:M360"/>
    <mergeCell ref="N360:AK360"/>
    <mergeCell ref="AL360:AQ360"/>
    <mergeCell ref="AR360:AU360"/>
    <mergeCell ref="AV360:AX360"/>
    <mergeCell ref="B355:C355"/>
    <mergeCell ref="D355:M355"/>
    <mergeCell ref="N355:AK355"/>
    <mergeCell ref="AL355:AQ355"/>
    <mergeCell ref="AR355:AU355"/>
    <mergeCell ref="AV355:AX355"/>
    <mergeCell ref="B356:C356"/>
    <mergeCell ref="D356:M356"/>
    <mergeCell ref="N356:AK356"/>
    <mergeCell ref="AL356:AQ356"/>
    <mergeCell ref="AR356:AU356"/>
    <mergeCell ref="AV356:AX356"/>
    <mergeCell ref="B357:C357"/>
    <mergeCell ref="D357:M357"/>
    <mergeCell ref="N357:AK357"/>
    <mergeCell ref="AL357:AQ357"/>
    <mergeCell ref="AR357:AU357"/>
    <mergeCell ref="AV357:AX357"/>
    <mergeCell ref="B350:C350"/>
    <mergeCell ref="D350:M350"/>
    <mergeCell ref="N350:AK350"/>
    <mergeCell ref="AL350:AQ350"/>
    <mergeCell ref="AR350:AU350"/>
    <mergeCell ref="AV350:AX350"/>
    <mergeCell ref="B353:C353"/>
    <mergeCell ref="D353:M353"/>
    <mergeCell ref="N353:AK353"/>
    <mergeCell ref="AL353:AQ353"/>
    <mergeCell ref="AR353:AU353"/>
    <mergeCell ref="AV353:AX353"/>
    <mergeCell ref="B354:C354"/>
    <mergeCell ref="D354:M354"/>
    <mergeCell ref="N354:AK354"/>
    <mergeCell ref="AL354:AQ354"/>
    <mergeCell ref="AR354:AU354"/>
    <mergeCell ref="AV354:AX354"/>
    <mergeCell ref="B347:C347"/>
    <mergeCell ref="D347:M347"/>
    <mergeCell ref="N347:AK347"/>
    <mergeCell ref="AL347:AQ347"/>
    <mergeCell ref="AR347:AU347"/>
    <mergeCell ref="AV347:AX347"/>
    <mergeCell ref="B348:C348"/>
    <mergeCell ref="D348:M348"/>
    <mergeCell ref="N348:AK348"/>
    <mergeCell ref="AL348:AQ348"/>
    <mergeCell ref="AR348:AU348"/>
    <mergeCell ref="AV348:AX348"/>
    <mergeCell ref="B349:C349"/>
    <mergeCell ref="D349:M349"/>
    <mergeCell ref="N349:AK349"/>
    <mergeCell ref="AL349:AQ349"/>
    <mergeCell ref="AR349:AU349"/>
    <mergeCell ref="AV349:AX349"/>
    <mergeCell ref="B344:C344"/>
    <mergeCell ref="D344:M344"/>
    <mergeCell ref="N344:AK344"/>
    <mergeCell ref="AL344:AQ344"/>
    <mergeCell ref="AR344:AU344"/>
    <mergeCell ref="AV344:AX344"/>
    <mergeCell ref="B345:C345"/>
    <mergeCell ref="D345:M345"/>
    <mergeCell ref="N345:AK345"/>
    <mergeCell ref="AL345:AQ345"/>
    <mergeCell ref="AR345:AU345"/>
    <mergeCell ref="AV345:AX345"/>
    <mergeCell ref="B346:C346"/>
    <mergeCell ref="D346:M346"/>
    <mergeCell ref="N346:AK346"/>
    <mergeCell ref="AL346:AQ346"/>
    <mergeCell ref="AR346:AU346"/>
    <mergeCell ref="AV346:AX346"/>
    <mergeCell ref="B341:C341"/>
    <mergeCell ref="D341:M341"/>
    <mergeCell ref="N341:AK341"/>
    <mergeCell ref="AL341:AQ341"/>
    <mergeCell ref="AR341:AU341"/>
    <mergeCell ref="AV341:AX341"/>
    <mergeCell ref="B342:C342"/>
    <mergeCell ref="D342:M342"/>
    <mergeCell ref="N342:AK342"/>
    <mergeCell ref="AL342:AQ342"/>
    <mergeCell ref="AR342:AU342"/>
    <mergeCell ref="AV342:AX342"/>
    <mergeCell ref="B343:C343"/>
    <mergeCell ref="D343:M343"/>
    <mergeCell ref="N343:AK343"/>
    <mergeCell ref="AL343:AQ343"/>
    <mergeCell ref="AR343:AU343"/>
    <mergeCell ref="AV343:AX343"/>
    <mergeCell ref="B336:C336"/>
    <mergeCell ref="D336:M336"/>
    <mergeCell ref="N336:AK336"/>
    <mergeCell ref="AL336:AQ336"/>
    <mergeCell ref="AR336:AU336"/>
    <mergeCell ref="AV336:AX336"/>
    <mergeCell ref="B337:C337"/>
    <mergeCell ref="D337:M337"/>
    <mergeCell ref="N337:AK337"/>
    <mergeCell ref="AL337:AQ337"/>
    <mergeCell ref="AR337:AU337"/>
    <mergeCell ref="AV337:AX337"/>
    <mergeCell ref="B340:C340"/>
    <mergeCell ref="D340:M340"/>
    <mergeCell ref="N340:AK340"/>
    <mergeCell ref="AL340:AQ340"/>
    <mergeCell ref="AR340:AU340"/>
    <mergeCell ref="AV340:AX340"/>
    <mergeCell ref="B333:C333"/>
    <mergeCell ref="D333:M333"/>
    <mergeCell ref="N333:AK333"/>
    <mergeCell ref="AL333:AQ333"/>
    <mergeCell ref="AR333:AU333"/>
    <mergeCell ref="AV333:AX333"/>
    <mergeCell ref="B334:C334"/>
    <mergeCell ref="D334:M334"/>
    <mergeCell ref="N334:AK334"/>
    <mergeCell ref="AL334:AQ334"/>
    <mergeCell ref="AR334:AU334"/>
    <mergeCell ref="AV334:AX334"/>
    <mergeCell ref="B335:C335"/>
    <mergeCell ref="D335:M335"/>
    <mergeCell ref="N335:AK335"/>
    <mergeCell ref="AL335:AQ335"/>
    <mergeCell ref="AR335:AU335"/>
    <mergeCell ref="AV335:AX335"/>
    <mergeCell ref="B330:C330"/>
    <mergeCell ref="D330:M330"/>
    <mergeCell ref="N330:AK330"/>
    <mergeCell ref="AL330:AQ330"/>
    <mergeCell ref="AR330:AU330"/>
    <mergeCell ref="AV330:AX330"/>
    <mergeCell ref="B331:C331"/>
    <mergeCell ref="D331:M331"/>
    <mergeCell ref="N331:AK331"/>
    <mergeCell ref="AL331:AQ331"/>
    <mergeCell ref="AR331:AU331"/>
    <mergeCell ref="AV331:AX331"/>
    <mergeCell ref="B332:C332"/>
    <mergeCell ref="D332:M332"/>
    <mergeCell ref="N332:AK332"/>
    <mergeCell ref="AL332:AQ332"/>
    <mergeCell ref="AR332:AU332"/>
    <mergeCell ref="AV332:AX332"/>
    <mergeCell ref="B327:C327"/>
    <mergeCell ref="D327:M327"/>
    <mergeCell ref="N327:AK327"/>
    <mergeCell ref="AL327:AQ327"/>
    <mergeCell ref="AR327:AU327"/>
    <mergeCell ref="AV327:AX327"/>
    <mergeCell ref="B328:C328"/>
    <mergeCell ref="D328:M328"/>
    <mergeCell ref="N328:AK328"/>
    <mergeCell ref="AL328:AQ328"/>
    <mergeCell ref="AR328:AU328"/>
    <mergeCell ref="AV328:AX328"/>
    <mergeCell ref="B329:C329"/>
    <mergeCell ref="D329:M329"/>
    <mergeCell ref="N329:AK329"/>
    <mergeCell ref="AL329:AQ329"/>
    <mergeCell ref="AR329:AU329"/>
    <mergeCell ref="AV329:AX329"/>
    <mergeCell ref="B322:C322"/>
    <mergeCell ref="D322:M322"/>
    <mergeCell ref="N322:AK322"/>
    <mergeCell ref="AL322:AQ322"/>
    <mergeCell ref="AR322:AU322"/>
    <mergeCell ref="AV322:AX322"/>
    <mergeCell ref="B323:C323"/>
    <mergeCell ref="D323:M323"/>
    <mergeCell ref="N323:AK323"/>
    <mergeCell ref="AL323:AQ323"/>
    <mergeCell ref="AR323:AU323"/>
    <mergeCell ref="AV323:AX323"/>
    <mergeCell ref="B324:C324"/>
    <mergeCell ref="D324:M324"/>
    <mergeCell ref="N324:AK324"/>
    <mergeCell ref="AL324:AQ324"/>
    <mergeCell ref="AR324:AU324"/>
    <mergeCell ref="AV324:AX324"/>
    <mergeCell ref="B319:C319"/>
    <mergeCell ref="D319:M319"/>
    <mergeCell ref="N319:AK319"/>
    <mergeCell ref="AL319:AQ319"/>
    <mergeCell ref="AR319:AU319"/>
    <mergeCell ref="AV319:AX319"/>
    <mergeCell ref="B320:C320"/>
    <mergeCell ref="D320:M320"/>
    <mergeCell ref="N320:AK320"/>
    <mergeCell ref="AL320:AQ320"/>
    <mergeCell ref="AR320:AU320"/>
    <mergeCell ref="AV320:AX320"/>
    <mergeCell ref="B321:C321"/>
    <mergeCell ref="D321:M321"/>
    <mergeCell ref="N321:AK321"/>
    <mergeCell ref="AL321:AQ321"/>
    <mergeCell ref="AR321:AU321"/>
    <mergeCell ref="AV321:AX321"/>
    <mergeCell ref="B316:C316"/>
    <mergeCell ref="D316:M316"/>
    <mergeCell ref="N316:AK316"/>
    <mergeCell ref="AL316:AQ316"/>
    <mergeCell ref="AR316:AU316"/>
    <mergeCell ref="AV316:AX316"/>
    <mergeCell ref="B317:C317"/>
    <mergeCell ref="D317:M317"/>
    <mergeCell ref="N317:AK317"/>
    <mergeCell ref="AL317:AQ317"/>
    <mergeCell ref="AR317:AU317"/>
    <mergeCell ref="AV317:AX317"/>
    <mergeCell ref="B318:C318"/>
    <mergeCell ref="D318:M318"/>
    <mergeCell ref="N318:AK318"/>
    <mergeCell ref="AL318:AQ318"/>
    <mergeCell ref="AR318:AU318"/>
    <mergeCell ref="AV318:AX318"/>
    <mergeCell ref="B311:C311"/>
    <mergeCell ref="D311:M311"/>
    <mergeCell ref="N311:AK311"/>
    <mergeCell ref="AL311:AQ311"/>
    <mergeCell ref="AR311:AU311"/>
    <mergeCell ref="AV311:AX311"/>
    <mergeCell ref="B314:C314"/>
    <mergeCell ref="D314:M314"/>
    <mergeCell ref="N314:AK314"/>
    <mergeCell ref="AL314:AQ314"/>
    <mergeCell ref="AR314:AU314"/>
    <mergeCell ref="AV314:AX314"/>
    <mergeCell ref="B315:C315"/>
    <mergeCell ref="D315:M315"/>
    <mergeCell ref="N315:AK315"/>
    <mergeCell ref="AL315:AQ315"/>
    <mergeCell ref="AR315:AU315"/>
    <mergeCell ref="AV315:AX315"/>
    <mergeCell ref="B308:C308"/>
    <mergeCell ref="D308:M308"/>
    <mergeCell ref="N308:AK308"/>
    <mergeCell ref="AL308:AQ308"/>
    <mergeCell ref="AR308:AU308"/>
    <mergeCell ref="AV308:AX308"/>
    <mergeCell ref="B309:C309"/>
    <mergeCell ref="D309:M309"/>
    <mergeCell ref="N309:AK309"/>
    <mergeCell ref="AL309:AQ309"/>
    <mergeCell ref="AR309:AU309"/>
    <mergeCell ref="AV309:AX309"/>
    <mergeCell ref="B310:C310"/>
    <mergeCell ref="D310:M310"/>
    <mergeCell ref="N310:AK310"/>
    <mergeCell ref="AL310:AQ310"/>
    <mergeCell ref="AR310:AU310"/>
    <mergeCell ref="AV310:AX310"/>
    <mergeCell ref="B305:C305"/>
    <mergeCell ref="D305:M305"/>
    <mergeCell ref="N305:AK305"/>
    <mergeCell ref="AL305:AQ305"/>
    <mergeCell ref="AR305:AU305"/>
    <mergeCell ref="AV305:AX305"/>
    <mergeCell ref="B306:C306"/>
    <mergeCell ref="D306:M306"/>
    <mergeCell ref="N306:AK306"/>
    <mergeCell ref="AL306:AQ306"/>
    <mergeCell ref="AR306:AU306"/>
    <mergeCell ref="AV306:AX306"/>
    <mergeCell ref="B307:C307"/>
    <mergeCell ref="D307:M307"/>
    <mergeCell ref="N307:AK307"/>
    <mergeCell ref="AL307:AQ307"/>
    <mergeCell ref="AR307:AU307"/>
    <mergeCell ref="AV307:AX307"/>
    <mergeCell ref="B302:C302"/>
    <mergeCell ref="D302:M302"/>
    <mergeCell ref="N302:AK302"/>
    <mergeCell ref="AL302:AQ302"/>
    <mergeCell ref="AR302:AU302"/>
    <mergeCell ref="AV302:AX302"/>
    <mergeCell ref="B303:C303"/>
    <mergeCell ref="D303:M303"/>
    <mergeCell ref="N303:AK303"/>
    <mergeCell ref="AL303:AQ303"/>
    <mergeCell ref="AR303:AU303"/>
    <mergeCell ref="AV303:AX303"/>
    <mergeCell ref="B304:C304"/>
    <mergeCell ref="D304:M304"/>
    <mergeCell ref="N304:AK304"/>
    <mergeCell ref="AL304:AQ304"/>
    <mergeCell ref="AR304:AU304"/>
    <mergeCell ref="AV304:AX304"/>
    <mergeCell ref="B297:C297"/>
    <mergeCell ref="D297:M297"/>
    <mergeCell ref="N297:AK297"/>
    <mergeCell ref="AL297:AQ297"/>
    <mergeCell ref="AR297:AU297"/>
    <mergeCell ref="AV297:AX297"/>
    <mergeCell ref="B298:C298"/>
    <mergeCell ref="D298:M298"/>
    <mergeCell ref="N298:AK298"/>
    <mergeCell ref="AL298:AQ298"/>
    <mergeCell ref="AR298:AU298"/>
    <mergeCell ref="AV298:AX298"/>
    <mergeCell ref="B301:C301"/>
    <mergeCell ref="D301:M301"/>
    <mergeCell ref="N301:AK301"/>
    <mergeCell ref="AL301:AQ301"/>
    <mergeCell ref="AR301:AU301"/>
    <mergeCell ref="AV301:AX301"/>
    <mergeCell ref="B294:C294"/>
    <mergeCell ref="D294:M294"/>
    <mergeCell ref="N294:AK294"/>
    <mergeCell ref="AL294:AQ294"/>
    <mergeCell ref="AR294:AU294"/>
    <mergeCell ref="AV294:AX294"/>
    <mergeCell ref="B295:C295"/>
    <mergeCell ref="D295:M295"/>
    <mergeCell ref="N295:AK295"/>
    <mergeCell ref="AL295:AQ295"/>
    <mergeCell ref="AR295:AU295"/>
    <mergeCell ref="AV295:AX295"/>
    <mergeCell ref="B296:C296"/>
    <mergeCell ref="D296:M296"/>
    <mergeCell ref="N296:AK296"/>
    <mergeCell ref="AL296:AQ296"/>
    <mergeCell ref="AR296:AU296"/>
    <mergeCell ref="AV296:AX296"/>
    <mergeCell ref="B291:C291"/>
    <mergeCell ref="D291:M291"/>
    <mergeCell ref="N291:AK291"/>
    <mergeCell ref="AL291:AQ291"/>
    <mergeCell ref="AR291:AU291"/>
    <mergeCell ref="AV291:AX291"/>
    <mergeCell ref="B292:C292"/>
    <mergeCell ref="D292:M292"/>
    <mergeCell ref="N292:AK292"/>
    <mergeCell ref="AL292:AQ292"/>
    <mergeCell ref="AR292:AU292"/>
    <mergeCell ref="AV292:AX292"/>
    <mergeCell ref="B293:C293"/>
    <mergeCell ref="D293:M293"/>
    <mergeCell ref="N293:AK293"/>
    <mergeCell ref="AL293:AQ293"/>
    <mergeCell ref="AR293:AU293"/>
    <mergeCell ref="AV293:AX293"/>
    <mergeCell ref="B288:C288"/>
    <mergeCell ref="D288:M288"/>
    <mergeCell ref="N288:AK288"/>
    <mergeCell ref="AL288:AQ288"/>
    <mergeCell ref="AR288:AU288"/>
    <mergeCell ref="AV288:AX288"/>
    <mergeCell ref="B289:C289"/>
    <mergeCell ref="D289:M289"/>
    <mergeCell ref="N289:AK289"/>
    <mergeCell ref="AL289:AQ289"/>
    <mergeCell ref="AR289:AU289"/>
    <mergeCell ref="AV289:AX289"/>
    <mergeCell ref="B290:C290"/>
    <mergeCell ref="D290:M290"/>
    <mergeCell ref="N290:AK290"/>
    <mergeCell ref="AL290:AQ290"/>
    <mergeCell ref="AR290:AU290"/>
    <mergeCell ref="AV290:AX290"/>
    <mergeCell ref="B283:C283"/>
    <mergeCell ref="D283:M283"/>
    <mergeCell ref="N283:AK283"/>
    <mergeCell ref="AL283:AQ283"/>
    <mergeCell ref="AR283:AU283"/>
    <mergeCell ref="AV283:AX283"/>
    <mergeCell ref="B284:C284"/>
    <mergeCell ref="D284:M284"/>
    <mergeCell ref="N284:AK284"/>
    <mergeCell ref="AL284:AQ284"/>
    <mergeCell ref="AR284:AU284"/>
    <mergeCell ref="AV284:AX284"/>
    <mergeCell ref="B285:C285"/>
    <mergeCell ref="D285:M285"/>
    <mergeCell ref="N285:AK285"/>
    <mergeCell ref="AL285:AQ285"/>
    <mergeCell ref="AR285:AU285"/>
    <mergeCell ref="AV285:AX285"/>
    <mergeCell ref="B280:C280"/>
    <mergeCell ref="D280:M280"/>
    <mergeCell ref="N280:AK280"/>
    <mergeCell ref="AL280:AQ280"/>
    <mergeCell ref="AR280:AU280"/>
    <mergeCell ref="AV280:AX280"/>
    <mergeCell ref="B281:C281"/>
    <mergeCell ref="D281:M281"/>
    <mergeCell ref="N281:AK281"/>
    <mergeCell ref="AL281:AQ281"/>
    <mergeCell ref="AR281:AU281"/>
    <mergeCell ref="AV281:AX281"/>
    <mergeCell ref="B282:C282"/>
    <mergeCell ref="D282:M282"/>
    <mergeCell ref="N282:AK282"/>
    <mergeCell ref="AL282:AQ282"/>
    <mergeCell ref="AR282:AU282"/>
    <mergeCell ref="AV282:AX282"/>
    <mergeCell ref="B277:C277"/>
    <mergeCell ref="D277:M277"/>
    <mergeCell ref="N277:AK277"/>
    <mergeCell ref="AL277:AQ277"/>
    <mergeCell ref="AR277:AU277"/>
    <mergeCell ref="AV277:AX277"/>
    <mergeCell ref="B278:C278"/>
    <mergeCell ref="D278:M278"/>
    <mergeCell ref="N278:AK278"/>
    <mergeCell ref="AL278:AQ278"/>
    <mergeCell ref="AR278:AU278"/>
    <mergeCell ref="AV278:AX278"/>
    <mergeCell ref="B279:C279"/>
    <mergeCell ref="D279:M279"/>
    <mergeCell ref="N279:AK279"/>
    <mergeCell ref="AL279:AQ279"/>
    <mergeCell ref="AR279:AU279"/>
    <mergeCell ref="AV279:AX279"/>
    <mergeCell ref="B271:C271"/>
    <mergeCell ref="D271:M271"/>
    <mergeCell ref="N271:AK271"/>
    <mergeCell ref="AL271:AQ271"/>
    <mergeCell ref="AR271:AU271"/>
    <mergeCell ref="AV271:AX271"/>
    <mergeCell ref="B275:C275"/>
    <mergeCell ref="D275:M275"/>
    <mergeCell ref="N275:AK275"/>
    <mergeCell ref="AL275:AQ275"/>
    <mergeCell ref="AR275:AU275"/>
    <mergeCell ref="AV275:AX275"/>
    <mergeCell ref="B276:C276"/>
    <mergeCell ref="D276:M276"/>
    <mergeCell ref="N276:AK276"/>
    <mergeCell ref="AL276:AQ276"/>
    <mergeCell ref="AR276:AU276"/>
    <mergeCell ref="AV276:AX276"/>
    <mergeCell ref="B268:C268"/>
    <mergeCell ref="D268:M268"/>
    <mergeCell ref="N268:AK268"/>
    <mergeCell ref="AL268:AQ268"/>
    <mergeCell ref="AR268:AU268"/>
    <mergeCell ref="AV268:AX268"/>
    <mergeCell ref="B269:C269"/>
    <mergeCell ref="D269:M269"/>
    <mergeCell ref="N269:AK269"/>
    <mergeCell ref="AL269:AQ269"/>
    <mergeCell ref="AR269:AU269"/>
    <mergeCell ref="AV269:AX269"/>
    <mergeCell ref="B270:C270"/>
    <mergeCell ref="D270:M270"/>
    <mergeCell ref="N270:AK270"/>
    <mergeCell ref="AL270:AQ270"/>
    <mergeCell ref="AR270:AU270"/>
    <mergeCell ref="AV270:AX270"/>
    <mergeCell ref="B265:C265"/>
    <mergeCell ref="D265:M265"/>
    <mergeCell ref="N265:AK265"/>
    <mergeCell ref="AL265:AQ265"/>
    <mergeCell ref="AR265:AU265"/>
    <mergeCell ref="AV265:AX265"/>
    <mergeCell ref="B266:C266"/>
    <mergeCell ref="D266:M266"/>
    <mergeCell ref="N266:AK266"/>
    <mergeCell ref="AL266:AQ266"/>
    <mergeCell ref="AR266:AU266"/>
    <mergeCell ref="AV266:AX266"/>
    <mergeCell ref="B267:C267"/>
    <mergeCell ref="D267:M267"/>
    <mergeCell ref="N267:AK267"/>
    <mergeCell ref="AL267:AQ267"/>
    <mergeCell ref="AR267:AU267"/>
    <mergeCell ref="AV267:AX267"/>
    <mergeCell ref="B262:C262"/>
    <mergeCell ref="D262:M262"/>
    <mergeCell ref="N262:AK262"/>
    <mergeCell ref="AL262:AQ262"/>
    <mergeCell ref="AR262:AU262"/>
    <mergeCell ref="AV262:AX262"/>
    <mergeCell ref="B263:C263"/>
    <mergeCell ref="D263:M263"/>
    <mergeCell ref="N263:AK263"/>
    <mergeCell ref="AL263:AQ263"/>
    <mergeCell ref="AR263:AU263"/>
    <mergeCell ref="AV263:AX263"/>
    <mergeCell ref="B264:C264"/>
    <mergeCell ref="D264:M264"/>
    <mergeCell ref="N264:AK264"/>
    <mergeCell ref="AL264:AQ264"/>
    <mergeCell ref="AR264:AU264"/>
    <mergeCell ref="AV264:AX264"/>
    <mergeCell ref="B257:C257"/>
    <mergeCell ref="D257:M257"/>
    <mergeCell ref="N257:AK257"/>
    <mergeCell ref="AL257:AQ257"/>
    <mergeCell ref="AR257:AU257"/>
    <mergeCell ref="AV257:AX257"/>
    <mergeCell ref="B258:C258"/>
    <mergeCell ref="D258:M258"/>
    <mergeCell ref="N258:AK258"/>
    <mergeCell ref="AL258:AQ258"/>
    <mergeCell ref="AR258:AU258"/>
    <mergeCell ref="AV258:AX258"/>
    <mergeCell ref="B261:C261"/>
    <mergeCell ref="D261:M261"/>
    <mergeCell ref="N261:AK261"/>
    <mergeCell ref="AL261:AQ261"/>
    <mergeCell ref="AR261:AU261"/>
    <mergeCell ref="AV261:AX261"/>
    <mergeCell ref="B254:C254"/>
    <mergeCell ref="D254:M254"/>
    <mergeCell ref="N254:AK254"/>
    <mergeCell ref="AL254:AQ254"/>
    <mergeCell ref="AR254:AU254"/>
    <mergeCell ref="AV254:AX254"/>
    <mergeCell ref="B255:C255"/>
    <mergeCell ref="D255:M255"/>
    <mergeCell ref="N255:AK255"/>
    <mergeCell ref="AL255:AQ255"/>
    <mergeCell ref="AR255:AU255"/>
    <mergeCell ref="AV255:AX255"/>
    <mergeCell ref="B256:C256"/>
    <mergeCell ref="D256:M256"/>
    <mergeCell ref="N256:AK256"/>
    <mergeCell ref="AL256:AQ256"/>
    <mergeCell ref="AR256:AU256"/>
    <mergeCell ref="AV256:AX256"/>
    <mergeCell ref="B251:C251"/>
    <mergeCell ref="D251:M251"/>
    <mergeCell ref="N251:AK251"/>
    <mergeCell ref="AL251:AQ251"/>
    <mergeCell ref="AR251:AU251"/>
    <mergeCell ref="AV251:AX251"/>
    <mergeCell ref="B252:C252"/>
    <mergeCell ref="D252:M252"/>
    <mergeCell ref="N252:AK252"/>
    <mergeCell ref="AL252:AQ252"/>
    <mergeCell ref="AR252:AU252"/>
    <mergeCell ref="AV252:AX252"/>
    <mergeCell ref="B253:C253"/>
    <mergeCell ref="D253:M253"/>
    <mergeCell ref="N253:AK253"/>
    <mergeCell ref="AL253:AQ253"/>
    <mergeCell ref="AR253:AU253"/>
    <mergeCell ref="AV253:AX253"/>
    <mergeCell ref="B248:C248"/>
    <mergeCell ref="D248:M248"/>
    <mergeCell ref="N248:AK248"/>
    <mergeCell ref="AL248:AQ248"/>
    <mergeCell ref="AR248:AU248"/>
    <mergeCell ref="AV248:AX248"/>
    <mergeCell ref="B249:C249"/>
    <mergeCell ref="D249:M249"/>
    <mergeCell ref="N249:AK249"/>
    <mergeCell ref="AL249:AQ249"/>
    <mergeCell ref="AR249:AU249"/>
    <mergeCell ref="AV249:AX249"/>
    <mergeCell ref="B250:C250"/>
    <mergeCell ref="D250:M250"/>
    <mergeCell ref="N250:AK250"/>
    <mergeCell ref="AL250:AQ250"/>
    <mergeCell ref="AR250:AU250"/>
    <mergeCell ref="AV250:AX250"/>
    <mergeCell ref="B243:C243"/>
    <mergeCell ref="D243:M243"/>
    <mergeCell ref="N243:AK243"/>
    <mergeCell ref="AL243:AQ243"/>
    <mergeCell ref="AR243:AU243"/>
    <mergeCell ref="AV243:AX243"/>
    <mergeCell ref="B244:C244"/>
    <mergeCell ref="D244:M244"/>
    <mergeCell ref="N244:AK244"/>
    <mergeCell ref="AL244:AQ244"/>
    <mergeCell ref="AR244:AU244"/>
    <mergeCell ref="AV244:AX244"/>
    <mergeCell ref="B245:C245"/>
    <mergeCell ref="D245:M245"/>
    <mergeCell ref="N245:AK245"/>
    <mergeCell ref="AL245:AQ245"/>
    <mergeCell ref="AR245:AU245"/>
    <mergeCell ref="AV245:AX245"/>
    <mergeCell ref="B240:C240"/>
    <mergeCell ref="D240:M240"/>
    <mergeCell ref="N240:AK240"/>
    <mergeCell ref="AL240:AQ240"/>
    <mergeCell ref="AR240:AU240"/>
    <mergeCell ref="AV240:AX240"/>
    <mergeCell ref="B241:C241"/>
    <mergeCell ref="D241:M241"/>
    <mergeCell ref="N241:AK241"/>
    <mergeCell ref="AL241:AQ241"/>
    <mergeCell ref="AR241:AU241"/>
    <mergeCell ref="AV241:AX241"/>
    <mergeCell ref="B242:C242"/>
    <mergeCell ref="D242:M242"/>
    <mergeCell ref="N242:AK242"/>
    <mergeCell ref="AL242:AQ242"/>
    <mergeCell ref="AR242:AU242"/>
    <mergeCell ref="AV242:AX242"/>
    <mergeCell ref="B237:C237"/>
    <mergeCell ref="D237:M237"/>
    <mergeCell ref="N237:AK237"/>
    <mergeCell ref="AL237:AQ237"/>
    <mergeCell ref="AR237:AU237"/>
    <mergeCell ref="AV237:AX237"/>
    <mergeCell ref="B238:C238"/>
    <mergeCell ref="D238:M238"/>
    <mergeCell ref="N238:AK238"/>
    <mergeCell ref="AL238:AQ238"/>
    <mergeCell ref="AR238:AU238"/>
    <mergeCell ref="AV238:AX238"/>
    <mergeCell ref="B239:C239"/>
    <mergeCell ref="D239:M239"/>
    <mergeCell ref="N239:AK239"/>
    <mergeCell ref="AL239:AQ239"/>
    <mergeCell ref="AR239:AU239"/>
    <mergeCell ref="AV239:AX239"/>
    <mergeCell ref="B232:C232"/>
    <mergeCell ref="D232:M232"/>
    <mergeCell ref="N232:AK232"/>
    <mergeCell ref="AL232:AQ232"/>
    <mergeCell ref="AR232:AU232"/>
    <mergeCell ref="AV232:AX232"/>
    <mergeCell ref="B235:C235"/>
    <mergeCell ref="D235:M235"/>
    <mergeCell ref="N235:AK235"/>
    <mergeCell ref="AL235:AQ235"/>
    <mergeCell ref="AR235:AU235"/>
    <mergeCell ref="AV235:AX235"/>
    <mergeCell ref="B236:C236"/>
    <mergeCell ref="D236:M236"/>
    <mergeCell ref="N236:AK236"/>
    <mergeCell ref="AL236:AQ236"/>
    <mergeCell ref="AR236:AU236"/>
    <mergeCell ref="AV236:AX236"/>
    <mergeCell ref="B229:C229"/>
    <mergeCell ref="D229:M229"/>
    <mergeCell ref="N229:AK229"/>
    <mergeCell ref="AL229:AQ229"/>
    <mergeCell ref="AR229:AU229"/>
    <mergeCell ref="AV229:AX229"/>
    <mergeCell ref="B230:C230"/>
    <mergeCell ref="D230:M230"/>
    <mergeCell ref="N230:AK230"/>
    <mergeCell ref="AL230:AQ230"/>
    <mergeCell ref="AR230:AU230"/>
    <mergeCell ref="AV230:AX230"/>
    <mergeCell ref="B231:C231"/>
    <mergeCell ref="D231:M231"/>
    <mergeCell ref="N231:AK231"/>
    <mergeCell ref="AL231:AQ231"/>
    <mergeCell ref="AR231:AU231"/>
    <mergeCell ref="AV231:AX231"/>
    <mergeCell ref="B226:C226"/>
    <mergeCell ref="D226:M226"/>
    <mergeCell ref="N226:AK226"/>
    <mergeCell ref="AL226:AQ226"/>
    <mergeCell ref="AR226:AU226"/>
    <mergeCell ref="AV226:AX226"/>
    <mergeCell ref="B227:C227"/>
    <mergeCell ref="D227:M227"/>
    <mergeCell ref="N227:AK227"/>
    <mergeCell ref="AL227:AQ227"/>
    <mergeCell ref="AR227:AU227"/>
    <mergeCell ref="AV227:AX227"/>
    <mergeCell ref="B228:C228"/>
    <mergeCell ref="D228:M228"/>
    <mergeCell ref="N228:AK228"/>
    <mergeCell ref="AL228:AQ228"/>
    <mergeCell ref="AR228:AU228"/>
    <mergeCell ref="AV228:AX228"/>
    <mergeCell ref="B223:C223"/>
    <mergeCell ref="D223:M223"/>
    <mergeCell ref="N223:AK223"/>
    <mergeCell ref="AL223:AQ223"/>
    <mergeCell ref="AR223:AU223"/>
    <mergeCell ref="AV223:AX223"/>
    <mergeCell ref="B224:C224"/>
    <mergeCell ref="D224:M224"/>
    <mergeCell ref="N224:AK224"/>
    <mergeCell ref="AL224:AQ224"/>
    <mergeCell ref="AR224:AU224"/>
    <mergeCell ref="AV224:AX224"/>
    <mergeCell ref="B225:C225"/>
    <mergeCell ref="D225:M225"/>
    <mergeCell ref="N225:AK225"/>
    <mergeCell ref="AL225:AQ225"/>
    <mergeCell ref="AR225:AU225"/>
    <mergeCell ref="AV225:AX225"/>
    <mergeCell ref="B218:C218"/>
    <mergeCell ref="D218:M218"/>
    <mergeCell ref="N218:AK218"/>
    <mergeCell ref="AL218:AQ218"/>
    <mergeCell ref="AR218:AU218"/>
    <mergeCell ref="AV218:AX218"/>
    <mergeCell ref="AL219:AQ219"/>
    <mergeCell ref="AR219:AU219"/>
    <mergeCell ref="AV219:AX219"/>
    <mergeCell ref="Z159:AC159"/>
    <mergeCell ref="AD159:AH159"/>
    <mergeCell ref="AI159:AU159"/>
    <mergeCell ref="AV159:AY159"/>
    <mergeCell ref="AV192:AX192"/>
    <mergeCell ref="AR192:AU192"/>
    <mergeCell ref="AV196:AX196"/>
    <mergeCell ref="B222:C222"/>
    <mergeCell ref="D222:M222"/>
    <mergeCell ref="N222:AK222"/>
    <mergeCell ref="AL222:AQ222"/>
    <mergeCell ref="AR222:AU222"/>
    <mergeCell ref="AV222:AX222"/>
    <mergeCell ref="B219:C219"/>
    <mergeCell ref="D219:M219"/>
    <mergeCell ref="N219:AK219"/>
    <mergeCell ref="AD154:AH154"/>
    <mergeCell ref="AI154:AU154"/>
    <mergeCell ref="H159:L159"/>
    <mergeCell ref="B192:C192"/>
    <mergeCell ref="D192:M192"/>
    <mergeCell ref="N192:AK192"/>
    <mergeCell ref="AL192:AQ192"/>
    <mergeCell ref="AV154:AY154"/>
    <mergeCell ref="H155:L155"/>
    <mergeCell ref="M155:Y155"/>
    <mergeCell ref="Z155:AC155"/>
    <mergeCell ref="AD155:AH155"/>
    <mergeCell ref="AI155:AU155"/>
    <mergeCell ref="AV155:AY155"/>
    <mergeCell ref="H154:L154"/>
    <mergeCell ref="M154:Y154"/>
    <mergeCell ref="Z154:AC154"/>
    <mergeCell ref="B198:C198"/>
    <mergeCell ref="D198:M198"/>
    <mergeCell ref="N198:AK198"/>
    <mergeCell ref="AL198:AQ198"/>
    <mergeCell ref="AR198:AU198"/>
    <mergeCell ref="AV198:AX198"/>
    <mergeCell ref="B197:C197"/>
    <mergeCell ref="D197:M197"/>
    <mergeCell ref="N197:AK197"/>
    <mergeCell ref="AL197:AQ197"/>
    <mergeCell ref="AR197:AU197"/>
    <mergeCell ref="AV197:AX197"/>
    <mergeCell ref="H151:AC151"/>
    <mergeCell ref="B196:C196"/>
    <mergeCell ref="D196:M196"/>
    <mergeCell ref="N196:AK196"/>
    <mergeCell ref="AL196:AQ196"/>
    <mergeCell ref="AR196:AU196"/>
    <mergeCell ref="B190:C190"/>
    <mergeCell ref="D190:M190"/>
    <mergeCell ref="N190:AK190"/>
    <mergeCell ref="AL190:AQ190"/>
    <mergeCell ref="AV152:AY152"/>
    <mergeCell ref="M159:Y159"/>
    <mergeCell ref="AI149:AU149"/>
    <mergeCell ref="AV149:AY149"/>
    <mergeCell ref="H150:L150"/>
    <mergeCell ref="M150:Y150"/>
    <mergeCell ref="Z150:AC150"/>
    <mergeCell ref="AD150:AH150"/>
    <mergeCell ref="AI150:AU150"/>
    <mergeCell ref="AV150:AY150"/>
    <mergeCell ref="Z153:AC153"/>
    <mergeCell ref="AD153:AH153"/>
    <mergeCell ref="AI153:AU153"/>
    <mergeCell ref="AV153:AY153"/>
    <mergeCell ref="AD151:AY151"/>
    <mergeCell ref="H152:L152"/>
    <mergeCell ref="M152:Y152"/>
    <mergeCell ref="Z152:AC152"/>
    <mergeCell ref="AD152:AH152"/>
    <mergeCell ref="AI152:AU152"/>
    <mergeCell ref="H141:AC141"/>
    <mergeCell ref="AD141:AY141"/>
    <mergeCell ref="B199:C199"/>
    <mergeCell ref="D199:M199"/>
    <mergeCell ref="N199:AK199"/>
    <mergeCell ref="AL199:AQ199"/>
    <mergeCell ref="AR199:AU199"/>
    <mergeCell ref="AV199:AX199"/>
    <mergeCell ref="B193:C193"/>
    <mergeCell ref="D193:M193"/>
    <mergeCell ref="H142:L142"/>
    <mergeCell ref="M142:Y142"/>
    <mergeCell ref="Z142:AC142"/>
    <mergeCell ref="AD142:AH142"/>
    <mergeCell ref="AI142:AU142"/>
    <mergeCell ref="AV142:AY142"/>
    <mergeCell ref="H143:L143"/>
    <mergeCell ref="M143:Y143"/>
    <mergeCell ref="Z143:AC143"/>
    <mergeCell ref="AD143:AH143"/>
    <mergeCell ref="AI143:AU143"/>
    <mergeCell ref="AV143:AY143"/>
    <mergeCell ref="Z144:AC144"/>
    <mergeCell ref="AD144:AH144"/>
    <mergeCell ref="B189:C189"/>
    <mergeCell ref="D189:M189"/>
    <mergeCell ref="N189:AK189"/>
    <mergeCell ref="B184:C184"/>
    <mergeCell ref="D184:M184"/>
    <mergeCell ref="N184:AK184"/>
    <mergeCell ref="H153:L153"/>
    <mergeCell ref="M153:Y153"/>
    <mergeCell ref="AL189:AQ189"/>
    <mergeCell ref="AR189:AU189"/>
    <mergeCell ref="AV189:AX189"/>
    <mergeCell ref="AR190:AU190"/>
    <mergeCell ref="AV190:AX190"/>
    <mergeCell ref="B191:C191"/>
    <mergeCell ref="D191:M191"/>
    <mergeCell ref="N191:AK191"/>
    <mergeCell ref="AL191:AQ191"/>
    <mergeCell ref="AR191:AU191"/>
    <mergeCell ref="AV191:AX191"/>
    <mergeCell ref="B186:C186"/>
    <mergeCell ref="D186:M186"/>
    <mergeCell ref="N186:AK186"/>
    <mergeCell ref="AL186:AQ186"/>
    <mergeCell ref="AR186:AU186"/>
    <mergeCell ref="AV186:AX186"/>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M70:AA70"/>
    <mergeCell ref="AL70:AY70"/>
    <mergeCell ref="B183:C183"/>
    <mergeCell ref="D183:M183"/>
    <mergeCell ref="N183:AK183"/>
    <mergeCell ref="AL183:AQ183"/>
    <mergeCell ref="AR183:AU183"/>
    <mergeCell ref="AV183:AX183"/>
    <mergeCell ref="B73:G113"/>
    <mergeCell ref="B116:G161"/>
    <mergeCell ref="AL184:AQ184"/>
    <mergeCell ref="AR184:AU184"/>
    <mergeCell ref="AV184:AX184"/>
    <mergeCell ref="B185:C185"/>
    <mergeCell ref="D185:M185"/>
    <mergeCell ref="N185:AK185"/>
    <mergeCell ref="AL185:AQ185"/>
    <mergeCell ref="AR185:AU185"/>
    <mergeCell ref="AV185:AX185"/>
    <mergeCell ref="AI144:AU144"/>
    <mergeCell ref="AV144:AY144"/>
    <mergeCell ref="H145:L145"/>
    <mergeCell ref="M145:Y145"/>
    <mergeCell ref="Z145:AC145"/>
    <mergeCell ref="AD145:AH145"/>
    <mergeCell ref="AI145:AU145"/>
    <mergeCell ref="AV145:AY145"/>
    <mergeCell ref="H144:L144"/>
    <mergeCell ref="M144:Y144"/>
    <mergeCell ref="H146:AC146"/>
    <mergeCell ref="AD146:AY146"/>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AS12:AY12"/>
    <mergeCell ref="H13:I16"/>
    <mergeCell ref="J13:P13"/>
    <mergeCell ref="Q13:W13"/>
    <mergeCell ref="X13:AD13"/>
    <mergeCell ref="AE13:AK13"/>
    <mergeCell ref="AS15:AY15"/>
    <mergeCell ref="Q16:W16"/>
    <mergeCell ref="X16:AD16"/>
    <mergeCell ref="AE16:AK16"/>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H17:P17"/>
    <mergeCell ref="Q17:W17"/>
    <mergeCell ref="X17:AD17"/>
    <mergeCell ref="AE17:AK17"/>
    <mergeCell ref="AL17:AR17"/>
    <mergeCell ref="AS17:AY17"/>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K20:AO20"/>
    <mergeCell ref="AP20:AT20"/>
    <mergeCell ref="AS18:AY18"/>
    <mergeCell ref="Z19:AB19"/>
    <mergeCell ref="AC19:AE19"/>
    <mergeCell ref="AF19:AJ19"/>
    <mergeCell ref="AU20:AY20"/>
    <mergeCell ref="AK19:AO19"/>
    <mergeCell ref="AC21:AE21"/>
    <mergeCell ref="AF21:AJ21"/>
    <mergeCell ref="AK21:AO21"/>
    <mergeCell ref="H18:P18"/>
    <mergeCell ref="Q18:W18"/>
    <mergeCell ref="X18:AD18"/>
    <mergeCell ref="AE18:AK18"/>
    <mergeCell ref="AL18:AR18"/>
    <mergeCell ref="AU23:AY23"/>
    <mergeCell ref="AF24:AJ24"/>
    <mergeCell ref="AK24:AO24"/>
    <mergeCell ref="AP24:AT24"/>
    <mergeCell ref="AU24:AY24"/>
    <mergeCell ref="AL16:AR16"/>
    <mergeCell ref="AS16:AY16"/>
    <mergeCell ref="AP21:AT21"/>
    <mergeCell ref="AU21:AY21"/>
    <mergeCell ref="AP22:AT22"/>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U22:AY22"/>
    <mergeCell ref="B19:G21"/>
    <mergeCell ref="AP19:AT19"/>
    <mergeCell ref="AU19:AY19"/>
    <mergeCell ref="H20:Y21"/>
    <mergeCell ref="Z20:AB20"/>
    <mergeCell ref="AC20:AE20"/>
    <mergeCell ref="AF20:AJ20"/>
    <mergeCell ref="Z21:AB21"/>
    <mergeCell ref="H19:Y19"/>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D55:G55"/>
    <mergeCell ref="H55:AG55"/>
    <mergeCell ref="B48:C52"/>
    <mergeCell ref="D48:G48"/>
    <mergeCell ref="H48:AG48"/>
    <mergeCell ref="AH48:AY52"/>
    <mergeCell ref="D49:G49"/>
    <mergeCell ref="H49:AG49"/>
    <mergeCell ref="D50:G50"/>
    <mergeCell ref="H50:AG50"/>
    <mergeCell ref="D51:G51"/>
    <mergeCell ref="H51:AG51"/>
    <mergeCell ref="N200:AK200"/>
    <mergeCell ref="H118:L118"/>
    <mergeCell ref="M118:Y118"/>
    <mergeCell ref="Z118:AC118"/>
    <mergeCell ref="AD118:AH118"/>
    <mergeCell ref="AL200:AQ200"/>
    <mergeCell ref="AI118:AU118"/>
    <mergeCell ref="AR193:AU193"/>
    <mergeCell ref="H121:AC121"/>
    <mergeCell ref="AD121:AY121"/>
    <mergeCell ref="AR200:AU200"/>
    <mergeCell ref="AV200:AX200"/>
    <mergeCell ref="H119:L119"/>
    <mergeCell ref="M119:Y119"/>
    <mergeCell ref="Z119:AC119"/>
    <mergeCell ref="AD119:AH119"/>
    <mergeCell ref="AI119:AU119"/>
    <mergeCell ref="AV119:AY119"/>
    <mergeCell ref="N193:AK193"/>
    <mergeCell ref="AL193:AQ193"/>
    <mergeCell ref="AV118:AY118"/>
    <mergeCell ref="H116:AC116"/>
    <mergeCell ref="AD116:AY116"/>
    <mergeCell ref="H117:L117"/>
    <mergeCell ref="M117:Y117"/>
    <mergeCell ref="Z117:AC117"/>
    <mergeCell ref="AD117:AH117"/>
    <mergeCell ref="AI117:AU117"/>
    <mergeCell ref="AV117:AY117"/>
    <mergeCell ref="AV193:AX193"/>
    <mergeCell ref="H147:L147"/>
    <mergeCell ref="M147:Y147"/>
    <mergeCell ref="Z147:AC147"/>
    <mergeCell ref="AD147:AH147"/>
    <mergeCell ref="H160:L160"/>
    <mergeCell ref="M160:Y160"/>
    <mergeCell ref="Z160:AC160"/>
    <mergeCell ref="AD160:AH160"/>
    <mergeCell ref="AI160:AU160"/>
    <mergeCell ref="H122:L122"/>
    <mergeCell ref="M122:Y122"/>
    <mergeCell ref="Z122:AC122"/>
    <mergeCell ref="AD122:AH122"/>
    <mergeCell ref="AI122:AU122"/>
    <mergeCell ref="AV122:AY122"/>
    <mergeCell ref="H120:L120"/>
    <mergeCell ref="M120:Y120"/>
    <mergeCell ref="Z120:AC120"/>
    <mergeCell ref="AD120:AH120"/>
    <mergeCell ref="AI120:AU120"/>
    <mergeCell ref="AV120:AY120"/>
    <mergeCell ref="B205:C205"/>
    <mergeCell ref="D205:M205"/>
    <mergeCell ref="N205:AK205"/>
    <mergeCell ref="AL205:AQ205"/>
    <mergeCell ref="AR205:AU205"/>
    <mergeCell ref="AV205:AX205"/>
    <mergeCell ref="B204:C204"/>
    <mergeCell ref="D204:M204"/>
    <mergeCell ref="N204:AK204"/>
    <mergeCell ref="AL204:AQ204"/>
    <mergeCell ref="AR204:AU204"/>
    <mergeCell ref="AV204:AX204"/>
    <mergeCell ref="B203:C203"/>
    <mergeCell ref="D203:M203"/>
    <mergeCell ref="N203:AK203"/>
    <mergeCell ref="AL203:AQ203"/>
    <mergeCell ref="AR203:AU203"/>
    <mergeCell ref="AV203:AX203"/>
    <mergeCell ref="B206:C206"/>
    <mergeCell ref="D206:M206"/>
    <mergeCell ref="N206:AK206"/>
    <mergeCell ref="AL206:AQ206"/>
    <mergeCell ref="AR206:AU206"/>
    <mergeCell ref="AV206:AX206"/>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B202:C202"/>
    <mergeCell ref="D202:M202"/>
    <mergeCell ref="N202:AK202"/>
    <mergeCell ref="AL202:AQ202"/>
    <mergeCell ref="AR202:AU202"/>
    <mergeCell ref="AV202:AX202"/>
    <mergeCell ref="B201:C201"/>
    <mergeCell ref="D201:M201"/>
    <mergeCell ref="N201:AK201"/>
    <mergeCell ref="AL201:AQ201"/>
    <mergeCell ref="AR201:AU201"/>
    <mergeCell ref="AV201:AX201"/>
    <mergeCell ref="B200:C200"/>
    <mergeCell ref="D200:M200"/>
    <mergeCell ref="B211:C211"/>
    <mergeCell ref="D211:M211"/>
    <mergeCell ref="N211:AK211"/>
    <mergeCell ref="AL211:AQ211"/>
    <mergeCell ref="B209:C209"/>
    <mergeCell ref="D209:M209"/>
    <mergeCell ref="N209:AK209"/>
    <mergeCell ref="AL209:AQ209"/>
    <mergeCell ref="AR211:AU211"/>
    <mergeCell ref="AV211:AX211"/>
    <mergeCell ref="B210:C210"/>
    <mergeCell ref="D210:M210"/>
    <mergeCell ref="N210:AK210"/>
    <mergeCell ref="AL210:AQ210"/>
    <mergeCell ref="AR210:AU210"/>
    <mergeCell ref="AV210:AX210"/>
    <mergeCell ref="AR209:AU209"/>
    <mergeCell ref="AV209:AX209"/>
    <mergeCell ref="H128:L128"/>
    <mergeCell ref="M128:Y128"/>
    <mergeCell ref="Z128:AC128"/>
    <mergeCell ref="AD128:AH128"/>
    <mergeCell ref="AI128:AU128"/>
    <mergeCell ref="AV128:AY128"/>
    <mergeCell ref="H132:L132"/>
    <mergeCell ref="M132:Y132"/>
    <mergeCell ref="H126:AC126"/>
    <mergeCell ref="AD126:AY126"/>
    <mergeCell ref="H127:L127"/>
    <mergeCell ref="M127:Y127"/>
    <mergeCell ref="Z127:AC127"/>
    <mergeCell ref="AD127:AH127"/>
    <mergeCell ref="AI127:AU127"/>
    <mergeCell ref="AV127:AY127"/>
    <mergeCell ref="H125:L125"/>
    <mergeCell ref="M125:Y125"/>
    <mergeCell ref="Z125:AC125"/>
    <mergeCell ref="AD125:AH125"/>
    <mergeCell ref="AI125:AU125"/>
    <mergeCell ref="AV125:AY125"/>
    <mergeCell ref="B215:C215"/>
    <mergeCell ref="D215:M215"/>
    <mergeCell ref="N215:AK215"/>
    <mergeCell ref="AL215:AQ215"/>
    <mergeCell ref="AR215:AU215"/>
    <mergeCell ref="AV215:AX215"/>
    <mergeCell ref="B214:C214"/>
    <mergeCell ref="D214:M214"/>
    <mergeCell ref="N214:AK214"/>
    <mergeCell ref="AL214:AQ214"/>
    <mergeCell ref="AR214:AU214"/>
    <mergeCell ref="AV214:AX214"/>
    <mergeCell ref="H129:L129"/>
    <mergeCell ref="M129:Y129"/>
    <mergeCell ref="Z129:AC129"/>
    <mergeCell ref="AD129:AH129"/>
    <mergeCell ref="AI129:AU129"/>
    <mergeCell ref="AV129:AY129"/>
    <mergeCell ref="B213:C213"/>
    <mergeCell ref="D213:M213"/>
    <mergeCell ref="N213:AK213"/>
    <mergeCell ref="AL213:AQ213"/>
    <mergeCell ref="AR213:AU213"/>
    <mergeCell ref="AV213:AX213"/>
    <mergeCell ref="B212:C212"/>
    <mergeCell ref="D212:M212"/>
    <mergeCell ref="N212:AK212"/>
    <mergeCell ref="AL212:AQ212"/>
    <mergeCell ref="AR212:AU212"/>
    <mergeCell ref="AV212:AX212"/>
    <mergeCell ref="H130:L130"/>
    <mergeCell ref="M130:Y130"/>
    <mergeCell ref="Z130:AC130"/>
    <mergeCell ref="AD130:AH130"/>
    <mergeCell ref="AI130:AU130"/>
    <mergeCell ref="AV130:AY130"/>
    <mergeCell ref="H135:L135"/>
    <mergeCell ref="M135:Y135"/>
    <mergeCell ref="Z135:AC135"/>
    <mergeCell ref="AD135:AH135"/>
    <mergeCell ref="AI135:AU135"/>
    <mergeCell ref="AV135:AY135"/>
    <mergeCell ref="H134:L134"/>
    <mergeCell ref="M134:Y134"/>
    <mergeCell ref="Z134:AC134"/>
    <mergeCell ref="AD134:AH134"/>
    <mergeCell ref="AI134:AU134"/>
    <mergeCell ref="AV134:AY134"/>
    <mergeCell ref="Z132:AC132"/>
    <mergeCell ref="AD132:AH132"/>
    <mergeCell ref="AI132:AU132"/>
    <mergeCell ref="AV132:AY132"/>
    <mergeCell ref="H133:L133"/>
    <mergeCell ref="M133:Y133"/>
    <mergeCell ref="Z133:AC133"/>
    <mergeCell ref="AD133:AH133"/>
    <mergeCell ref="AI133:AU133"/>
    <mergeCell ref="AV133:AY133"/>
    <mergeCell ref="H131:AC131"/>
    <mergeCell ref="AD131:AY131"/>
    <mergeCell ref="B217:C217"/>
    <mergeCell ref="D217:M217"/>
    <mergeCell ref="N217:AK217"/>
    <mergeCell ref="AL217:AQ217"/>
    <mergeCell ref="AR217:AU217"/>
    <mergeCell ref="AV217:AX217"/>
    <mergeCell ref="H137:L137"/>
    <mergeCell ref="M137:Y137"/>
    <mergeCell ref="B216:C216"/>
    <mergeCell ref="D216:M216"/>
    <mergeCell ref="N216:AK216"/>
    <mergeCell ref="AL216:AQ216"/>
    <mergeCell ref="AR216:AU216"/>
    <mergeCell ref="AV216:AX216"/>
    <mergeCell ref="AV160:AY160"/>
    <mergeCell ref="H158:L158"/>
    <mergeCell ref="M158:Y158"/>
    <mergeCell ref="Z158:AC158"/>
    <mergeCell ref="AD158:AH158"/>
    <mergeCell ref="AI158:AU158"/>
    <mergeCell ref="AV158:AY158"/>
    <mergeCell ref="H156:AC156"/>
    <mergeCell ref="AD156:AY156"/>
    <mergeCell ref="H157:L157"/>
    <mergeCell ref="M157:Y157"/>
    <mergeCell ref="Z157:AC157"/>
    <mergeCell ref="AD157:AH157"/>
    <mergeCell ref="AI157:AU157"/>
    <mergeCell ref="AV157:AY157"/>
    <mergeCell ref="H139:L139"/>
    <mergeCell ref="M139:Y139"/>
    <mergeCell ref="Z139:AC139"/>
    <mergeCell ref="AD139:AH139"/>
    <mergeCell ref="AI139:AU139"/>
    <mergeCell ref="AV139:AY139"/>
    <mergeCell ref="Z137:AC137"/>
    <mergeCell ref="AD137:AH137"/>
    <mergeCell ref="AI137:AU137"/>
    <mergeCell ref="AV137:AY137"/>
    <mergeCell ref="H138:L138"/>
    <mergeCell ref="M138:Y138"/>
    <mergeCell ref="Z138:AC138"/>
    <mergeCell ref="AD138:AH138"/>
    <mergeCell ref="AI138:AU138"/>
    <mergeCell ref="AV138:AY138"/>
    <mergeCell ref="H136:AC136"/>
    <mergeCell ref="AD136:AY136"/>
    <mergeCell ref="B166:C166"/>
    <mergeCell ref="D166:M166"/>
    <mergeCell ref="N166:AK166"/>
    <mergeCell ref="AL166:AQ166"/>
    <mergeCell ref="AR166:AU166"/>
    <mergeCell ref="AV166:AX166"/>
    <mergeCell ref="H161:L161"/>
    <mergeCell ref="M161:Y161"/>
    <mergeCell ref="Z161:AC161"/>
    <mergeCell ref="AD161:AH161"/>
    <mergeCell ref="AI161:AU161"/>
    <mergeCell ref="AV161:AY161"/>
    <mergeCell ref="H140:L140"/>
    <mergeCell ref="M140:Y140"/>
    <mergeCell ref="Z140:AC140"/>
    <mergeCell ref="AD140:AH140"/>
    <mergeCell ref="AI140:AU140"/>
    <mergeCell ref="AV140:AY140"/>
    <mergeCell ref="AI147:AU147"/>
    <mergeCell ref="AV147:AY147"/>
    <mergeCell ref="H148:L148"/>
    <mergeCell ref="M148:Y148"/>
    <mergeCell ref="Z148:AC148"/>
    <mergeCell ref="AD148:AH148"/>
    <mergeCell ref="AI148:AU148"/>
    <mergeCell ref="AV148:AY148"/>
    <mergeCell ref="H149:L149"/>
    <mergeCell ref="M149:Y149"/>
    <mergeCell ref="Z149:AC149"/>
    <mergeCell ref="AD149:AH149"/>
    <mergeCell ref="B169:C169"/>
    <mergeCell ref="D169:M169"/>
    <mergeCell ref="N169:AK169"/>
    <mergeCell ref="B167:C167"/>
    <mergeCell ref="D167:M167"/>
    <mergeCell ref="N167:AK167"/>
    <mergeCell ref="AL169:AQ169"/>
    <mergeCell ref="AR169:AU169"/>
    <mergeCell ref="AV169:AX169"/>
    <mergeCell ref="B168:C168"/>
    <mergeCell ref="D168:M168"/>
    <mergeCell ref="N168:AK168"/>
    <mergeCell ref="AL168:AQ168"/>
    <mergeCell ref="AR168:AU168"/>
    <mergeCell ref="AV168:AX168"/>
    <mergeCell ref="AL167:AQ167"/>
    <mergeCell ref="AR167:AU167"/>
    <mergeCell ref="AV167:AX167"/>
    <mergeCell ref="B172:C172"/>
    <mergeCell ref="D172:M172"/>
    <mergeCell ref="N172:AK172"/>
    <mergeCell ref="AL172:AQ172"/>
    <mergeCell ref="AR172:AU172"/>
    <mergeCell ref="AV172:AX172"/>
    <mergeCell ref="B171:C171"/>
    <mergeCell ref="D171:M171"/>
    <mergeCell ref="N171:AK171"/>
    <mergeCell ref="AL171:AQ171"/>
    <mergeCell ref="AR171:AU171"/>
    <mergeCell ref="AV171:AX171"/>
    <mergeCell ref="B170:C170"/>
    <mergeCell ref="D170:M170"/>
    <mergeCell ref="N170:AK170"/>
    <mergeCell ref="AL170:AQ170"/>
    <mergeCell ref="AR170:AU170"/>
    <mergeCell ref="AV170:AX170"/>
    <mergeCell ref="AR176:AU176"/>
    <mergeCell ref="AV176:AX176"/>
    <mergeCell ref="B175:C175"/>
    <mergeCell ref="D175:M175"/>
    <mergeCell ref="N175:AK175"/>
    <mergeCell ref="AL175:AQ175"/>
    <mergeCell ref="AR175:AU175"/>
    <mergeCell ref="AV175:AX175"/>
    <mergeCell ref="B174:C174"/>
    <mergeCell ref="AV174:AX174"/>
    <mergeCell ref="B173:C173"/>
    <mergeCell ref="D173:M173"/>
    <mergeCell ref="N173:AK173"/>
    <mergeCell ref="AL173:AQ173"/>
    <mergeCell ref="AR173:AU173"/>
    <mergeCell ref="H57:U57"/>
    <mergeCell ref="V57:AG57"/>
    <mergeCell ref="B69:AY69"/>
    <mergeCell ref="B68:AY68"/>
    <mergeCell ref="B65:AY65"/>
    <mergeCell ref="B67:AY67"/>
    <mergeCell ref="D60:AY60"/>
    <mergeCell ref="AH53:AY58"/>
    <mergeCell ref="D54:G54"/>
    <mergeCell ref="H54:AG54"/>
    <mergeCell ref="B181:H181"/>
    <mergeCell ref="I181:M181"/>
    <mergeCell ref="N181:T181"/>
    <mergeCell ref="AV173:AX173"/>
    <mergeCell ref="B66:F66"/>
    <mergeCell ref="G66:AY66"/>
    <mergeCell ref="D174:M174"/>
    <mergeCell ref="N174:AK174"/>
    <mergeCell ref="AL174:AQ174"/>
    <mergeCell ref="AR174:AU174"/>
    <mergeCell ref="I180:M180"/>
    <mergeCell ref="N180:T180"/>
    <mergeCell ref="U180:Y180"/>
    <mergeCell ref="D61:AY61"/>
    <mergeCell ref="AL181:AR181"/>
    <mergeCell ref="AS181:AW181"/>
    <mergeCell ref="Z180:AF180"/>
    <mergeCell ref="AG180:AK180"/>
    <mergeCell ref="AL180:AR180"/>
    <mergeCell ref="AS180:AW180"/>
    <mergeCell ref="B176:C176"/>
    <mergeCell ref="D176:M176"/>
    <mergeCell ref="N176:AK176"/>
    <mergeCell ref="AL176:AQ176"/>
    <mergeCell ref="U181:Y181"/>
    <mergeCell ref="Z181:AF181"/>
    <mergeCell ref="AG181:AK181"/>
    <mergeCell ref="B179:H179"/>
    <mergeCell ref="I179:Y179"/>
    <mergeCell ref="B180:H18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5" manualBreakCount="5">
    <brk id="35" max="50" man="1"/>
    <brk id="71" max="50" man="1"/>
    <brk id="114" max="50" man="1"/>
    <brk id="162" max="255" man="1"/>
    <brk id="22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2022-07-28T06:17:49Z</dcterms:created>
  <dcterms:modified xsi:type="dcterms:W3CDTF">2022-07-28T06:17:49Z</dcterms:modified>
  <cp:category/>
  <cp:version/>
  <cp:contentType/>
  <cp:contentStatus/>
</cp:coreProperties>
</file>