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D2A4D1EA-5DEF-492E-BCCE-69B3CE63DC81}" xr6:coauthVersionLast="36" xr6:coauthVersionMax="36" xr10:uidLastSave="{00000000-0000-0000-0000-000000000000}"/>
  <bookViews>
    <workbookView xWindow="-12" yWindow="-12" windowWidth="14400" windowHeight="8340" tabRatio="858" xr2:uid="{00000000-000D-0000-FFFF-FFFF00000000}"/>
  </bookViews>
  <sheets>
    <sheet name="３-20" sheetId="25" r:id="rId1"/>
    <sheet name="３-21" sheetId="26" r:id="rId2"/>
    <sheet name="３-22" sheetId="27" r:id="rId3"/>
  </sheets>
  <definedNames>
    <definedName name="_xlnm.Print_Area" localSheetId="0">'３-20'!$B$1:$W$11</definedName>
  </definedNames>
  <calcPr calcId="191029"/>
</workbook>
</file>

<file path=xl/calcChain.xml><?xml version="1.0" encoding="utf-8"?>
<calcChain xmlns="http://schemas.openxmlformats.org/spreadsheetml/2006/main">
  <c r="T10" i="25" l="1"/>
  <c r="R10" i="25"/>
  <c r="P10" i="25" l="1"/>
  <c r="N10" i="25"/>
  <c r="L10" i="25"/>
  <c r="J10" i="25"/>
  <c r="H10" i="25" l="1"/>
  <c r="F10" i="25"/>
  <c r="E10" i="25"/>
  <c r="D10" i="25"/>
</calcChain>
</file>

<file path=xl/sharedStrings.xml><?xml version="1.0" encoding="utf-8"?>
<sst xmlns="http://schemas.openxmlformats.org/spreadsheetml/2006/main" count="61" uniqueCount="39">
  <si>
    <t>事件数</t>
    <rPh sb="0" eb="3">
      <t>ジケンスウ</t>
    </rPh>
    <phoneticPr fontId="1"/>
  </si>
  <si>
    <t>人員</t>
    <rPh sb="0" eb="2">
      <t>ジンイン</t>
    </rPh>
    <phoneticPr fontId="1"/>
  </si>
  <si>
    <t>合計</t>
    <rPh sb="0" eb="2">
      <t>ゴウケイ</t>
    </rPh>
    <phoneticPr fontId="1"/>
  </si>
  <si>
    <t>その他法令違反</t>
    <rPh sb="2" eb="3">
      <t>タ</t>
    </rPh>
    <rPh sb="3" eb="5">
      <t>ホウレイ</t>
    </rPh>
    <rPh sb="5" eb="7">
      <t>イハン</t>
    </rPh>
    <phoneticPr fontId="1"/>
  </si>
  <si>
    <t>交通関係法令違反</t>
    <rPh sb="0" eb="2">
      <t>コウツウ</t>
    </rPh>
    <rPh sb="2" eb="4">
      <t>カンケイ</t>
    </rPh>
    <rPh sb="4" eb="6">
      <t>ホウレイ</t>
    </rPh>
    <rPh sb="6" eb="8">
      <t>イハン</t>
    </rPh>
    <phoneticPr fontId="1"/>
  </si>
  <si>
    <t>指定薬物に係る医薬品医療機器法違反</t>
    <rPh sb="0" eb="2">
      <t>シテイ</t>
    </rPh>
    <rPh sb="2" eb="4">
      <t>ヤクブツ</t>
    </rPh>
    <rPh sb="5" eb="6">
      <t>カカ</t>
    </rPh>
    <rPh sb="7" eb="10">
      <t>イヤクヒン</t>
    </rPh>
    <rPh sb="10" eb="12">
      <t>イリョウ</t>
    </rPh>
    <rPh sb="12" eb="14">
      <t>キキ</t>
    </rPh>
    <rPh sb="14" eb="15">
      <t>ホウ</t>
    </rPh>
    <rPh sb="15" eb="17">
      <t>イハン</t>
    </rPh>
    <phoneticPr fontId="1"/>
  </si>
  <si>
    <t>麻薬及び向精神薬取締法違反</t>
    <rPh sb="0" eb="2">
      <t>マヤク</t>
    </rPh>
    <rPh sb="2" eb="3">
      <t>オヨ</t>
    </rPh>
    <rPh sb="4" eb="8">
      <t>コウセイシンヤク</t>
    </rPh>
    <rPh sb="8" eb="11">
      <t>トリシマリホウ</t>
    </rPh>
    <rPh sb="11" eb="13">
      <t>イハン</t>
    </rPh>
    <phoneticPr fontId="1"/>
  </si>
  <si>
    <r>
      <t xml:space="preserve">     　　　　　　　　　　　　　　　　　　</t>
    </r>
    <r>
      <rPr>
        <sz val="8"/>
        <color theme="1"/>
        <rFont val="ＭＳ Ｐゴシック"/>
        <family val="3"/>
        <charset val="128"/>
        <scheme val="minor"/>
      </rPr>
      <t>　　年別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　区分　　</t>
    </r>
    <rPh sb="25" eb="27">
      <t>ネンベツ</t>
    </rPh>
    <rPh sb="31" eb="33">
      <t>クブン</t>
    </rPh>
    <phoneticPr fontId="1"/>
  </si>
  <si>
    <t>乱用者による単純所持・使用等</t>
    <rPh sb="0" eb="2">
      <t>ランヨウ</t>
    </rPh>
    <rPh sb="2" eb="3">
      <t>シャ</t>
    </rPh>
    <rPh sb="6" eb="8">
      <t>タンジュン</t>
    </rPh>
    <rPh sb="8" eb="10">
      <t>ショジ</t>
    </rPh>
    <rPh sb="11" eb="14">
      <t>シヨウトウ</t>
    </rPh>
    <phoneticPr fontId="1"/>
  </si>
  <si>
    <t>H25</t>
    <phoneticPr fontId="1"/>
  </si>
  <si>
    <t>H26</t>
    <phoneticPr fontId="1"/>
  </si>
  <si>
    <t>H27</t>
  </si>
  <si>
    <t>H28</t>
    <phoneticPr fontId="1"/>
  </si>
  <si>
    <t>　　　　　　　　　　　　　　　　　　　　　　　　　　年別
区分</t>
    <rPh sb="26" eb="28">
      <t>ネンベツ</t>
    </rPh>
    <rPh sb="29" eb="31">
      <t>クブン</t>
    </rPh>
    <phoneticPr fontId="1"/>
  </si>
  <si>
    <t xml:space="preserve">  危険ドラッグ乱用者</t>
    <rPh sb="2" eb="4">
      <t>キケン</t>
    </rPh>
    <rPh sb="8" eb="10">
      <t>ランヨウ</t>
    </rPh>
    <rPh sb="10" eb="11">
      <t>シャ</t>
    </rPh>
    <phoneticPr fontId="1"/>
  </si>
  <si>
    <t>検挙人員</t>
    <rPh sb="0" eb="2">
      <t>ケンキョ</t>
    </rPh>
    <rPh sb="2" eb="4">
      <t>ジンイン</t>
    </rPh>
    <phoneticPr fontId="1"/>
  </si>
  <si>
    <t>50歳以上</t>
    <rPh sb="2" eb="3">
      <t>サイ</t>
    </rPh>
    <rPh sb="3" eb="5">
      <t>イジョウ</t>
    </rPh>
    <phoneticPr fontId="1"/>
  </si>
  <si>
    <t>構成比率（％）</t>
    <rPh sb="0" eb="2">
      <t>コウセイ</t>
    </rPh>
    <rPh sb="2" eb="4">
      <t>ヒリツ</t>
    </rPh>
    <phoneticPr fontId="1"/>
  </si>
  <si>
    <t>40～49歳</t>
    <rPh sb="5" eb="6">
      <t>サイ</t>
    </rPh>
    <phoneticPr fontId="1"/>
  </si>
  <si>
    <t>30～39歳</t>
    <rPh sb="5" eb="6">
      <t>サイ</t>
    </rPh>
    <phoneticPr fontId="1"/>
  </si>
  <si>
    <t>20～29歳</t>
    <rPh sb="5" eb="6">
      <t>サイ</t>
    </rPh>
    <phoneticPr fontId="1"/>
  </si>
  <si>
    <t>20歳未満</t>
    <rPh sb="2" eb="3">
      <t>サイ</t>
    </rPh>
    <rPh sb="3" eb="5">
      <t>ミマン</t>
    </rPh>
    <phoneticPr fontId="1"/>
  </si>
  <si>
    <t>入手先別</t>
    <rPh sb="0" eb="2">
      <t>ニュウシュ</t>
    </rPh>
    <rPh sb="2" eb="3">
      <t>サキ</t>
    </rPh>
    <rPh sb="3" eb="4">
      <t>ベツ</t>
    </rPh>
    <phoneticPr fontId="1"/>
  </si>
  <si>
    <t>街頭店舗</t>
    <rPh sb="0" eb="2">
      <t>ガイトウ</t>
    </rPh>
    <rPh sb="2" eb="4">
      <t>テンポ</t>
    </rPh>
    <phoneticPr fontId="1"/>
  </si>
  <si>
    <t>インターネット</t>
    <phoneticPr fontId="1"/>
  </si>
  <si>
    <t>友人・知人</t>
    <rPh sb="0" eb="2">
      <t>ユウジン</t>
    </rPh>
    <rPh sb="3" eb="5">
      <t>チジン</t>
    </rPh>
    <phoneticPr fontId="1"/>
  </si>
  <si>
    <t>密売人</t>
    <rPh sb="0" eb="2">
      <t>ミツバイ</t>
    </rPh>
    <rPh sb="2" eb="3">
      <t>ニン</t>
    </rPh>
    <phoneticPr fontId="1"/>
  </si>
  <si>
    <t>その他・不明</t>
    <rPh sb="2" eb="3">
      <t>ホカ</t>
    </rPh>
    <rPh sb="4" eb="6">
      <t>フメイ</t>
    </rPh>
    <phoneticPr fontId="1"/>
  </si>
  <si>
    <t>H26</t>
  </si>
  <si>
    <t>H26</t>
    <phoneticPr fontId="1"/>
  </si>
  <si>
    <t>H27</t>
    <phoneticPr fontId="1"/>
  </si>
  <si>
    <t>H28</t>
  </si>
  <si>
    <t>H28</t>
    <phoneticPr fontId="1"/>
  </si>
  <si>
    <t>図表３－20　危険ドラッグに係る適用法令別検挙状況の推移</t>
    <rPh sb="0" eb="1">
      <t>ズ</t>
    </rPh>
    <rPh sb="1" eb="2">
      <t>ヒョウ</t>
    </rPh>
    <rPh sb="7" eb="9">
      <t>キケン</t>
    </rPh>
    <rPh sb="14" eb="15">
      <t>カカ</t>
    </rPh>
    <rPh sb="16" eb="18">
      <t>テキヨウ</t>
    </rPh>
    <rPh sb="18" eb="20">
      <t>ホウレイ</t>
    </rPh>
    <rPh sb="20" eb="21">
      <t>ベツ</t>
    </rPh>
    <rPh sb="21" eb="23">
      <t>ケンキョ</t>
    </rPh>
    <rPh sb="23" eb="25">
      <t>ジョウキョウ</t>
    </rPh>
    <rPh sb="26" eb="28">
      <t>スイイ</t>
    </rPh>
    <phoneticPr fontId="1"/>
  </si>
  <si>
    <t>H29</t>
  </si>
  <si>
    <t>H29</t>
    <phoneticPr fontId="1"/>
  </si>
  <si>
    <t>図表３-22　危険ドラッグ乱用者の入手先別検挙人員の推移</t>
    <rPh sb="0" eb="1">
      <t>ズ</t>
    </rPh>
    <rPh sb="1" eb="2">
      <t>ヒョウ</t>
    </rPh>
    <rPh sb="7" eb="9">
      <t>キケン</t>
    </rPh>
    <rPh sb="13" eb="15">
      <t>ランヨウ</t>
    </rPh>
    <rPh sb="15" eb="16">
      <t>シャ</t>
    </rPh>
    <rPh sb="17" eb="19">
      <t>ニュウシュ</t>
    </rPh>
    <rPh sb="19" eb="20">
      <t>サキ</t>
    </rPh>
    <rPh sb="20" eb="21">
      <t>ベツ</t>
    </rPh>
    <rPh sb="21" eb="23">
      <t>ケンキョ</t>
    </rPh>
    <rPh sb="23" eb="25">
      <t>ジンイン</t>
    </rPh>
    <rPh sb="26" eb="28">
      <t>スイイ</t>
    </rPh>
    <phoneticPr fontId="1"/>
  </si>
  <si>
    <t>年齢層別</t>
    <rPh sb="0" eb="2">
      <t>ネンレイ</t>
    </rPh>
    <rPh sb="2" eb="3">
      <t>ソウ</t>
    </rPh>
    <rPh sb="3" eb="4">
      <t>ベツ</t>
    </rPh>
    <phoneticPr fontId="1"/>
  </si>
  <si>
    <t>図表３-21　危険ドラッグ乱用者の年齢層別検挙人員の推移</t>
    <rPh sb="0" eb="1">
      <t>ズ</t>
    </rPh>
    <rPh sb="1" eb="2">
      <t>ヒョウ</t>
    </rPh>
    <rPh sb="7" eb="9">
      <t>キケン</t>
    </rPh>
    <rPh sb="13" eb="15">
      <t>ランヨウ</t>
    </rPh>
    <rPh sb="15" eb="16">
      <t>シャ</t>
    </rPh>
    <rPh sb="17" eb="19">
      <t>ネンレイ</t>
    </rPh>
    <rPh sb="19" eb="20">
      <t>ソウ</t>
    </rPh>
    <rPh sb="20" eb="21">
      <t>ベツ</t>
    </rPh>
    <rPh sb="21" eb="23">
      <t>ケンキョ</t>
    </rPh>
    <rPh sb="23" eb="25">
      <t>ジンイン</t>
    </rPh>
    <rPh sb="26" eb="28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</si>
</sst>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_ "/>
    <numFmt numFmtId="178" formatCode="0.0_ "/>
    <numFmt numFmtId="179" formatCode="0_ ;[Red]\-0\ "/>
    <numFmt numFmtId="180" formatCode="0.0_ ;[Red]\-0.0\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/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/>
    <xf numFmtId="38" fontId="12" fillId="0" borderId="0" applyFon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0" fontId="4" fillId="2" borderId="31" xfId="0" applyFont="1" applyFill="1" applyBorder="1">
      <alignment vertical="center"/>
    </xf>
    <xf numFmtId="0" fontId="4" fillId="2" borderId="28" xfId="0" applyFont="1" applyFill="1" applyBorder="1" applyAlignment="1">
      <alignment vertical="center" shrinkToFit="1"/>
    </xf>
    <xf numFmtId="0" fontId="11" fillId="2" borderId="46" xfId="0" applyFont="1" applyFill="1" applyBorder="1" applyAlignment="1">
      <alignment horizontal="right" vertical="center"/>
    </xf>
    <xf numFmtId="0" fontId="11" fillId="2" borderId="26" xfId="0" applyFont="1" applyFill="1" applyBorder="1" applyAlignment="1">
      <alignment horizontal="right" vertical="center"/>
    </xf>
    <xf numFmtId="0" fontId="11" fillId="2" borderId="41" xfId="0" applyFont="1" applyFill="1" applyBorder="1" applyAlignment="1">
      <alignment horizontal="right" vertical="center"/>
    </xf>
    <xf numFmtId="0" fontId="9" fillId="2" borderId="20" xfId="0" applyFont="1" applyFill="1" applyBorder="1">
      <alignment vertical="center"/>
    </xf>
    <xf numFmtId="0" fontId="9" fillId="2" borderId="10" xfId="0" applyFont="1" applyFill="1" applyBorder="1">
      <alignment vertical="center"/>
    </xf>
    <xf numFmtId="0" fontId="9" fillId="2" borderId="44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>
      <alignment vertical="center"/>
    </xf>
    <xf numFmtId="0" fontId="0" fillId="0" borderId="0" xfId="0" applyBorder="1" applyAlignment="1">
      <alignment vertical="center" wrapText="1"/>
    </xf>
    <xf numFmtId="0" fontId="13" fillId="2" borderId="0" xfId="0" applyFont="1" applyFill="1">
      <alignment vertical="center"/>
    </xf>
    <xf numFmtId="0" fontId="3" fillId="2" borderId="31" xfId="0" applyFont="1" applyFill="1" applyBorder="1">
      <alignment vertical="center"/>
    </xf>
    <xf numFmtId="0" fontId="3" fillId="2" borderId="0" xfId="0" applyFont="1" applyFill="1" applyBorder="1">
      <alignment vertical="center"/>
    </xf>
    <xf numFmtId="177" fontId="3" fillId="2" borderId="31" xfId="0" applyNumberFormat="1" applyFont="1" applyFill="1" applyBorder="1" applyAlignment="1">
      <alignment vertical="center"/>
    </xf>
    <xf numFmtId="177" fontId="3" fillId="2" borderId="58" xfId="0" applyNumberFormat="1" applyFont="1" applyFill="1" applyBorder="1" applyAlignment="1">
      <alignment vertical="center"/>
    </xf>
    <xf numFmtId="177" fontId="3" fillId="2" borderId="59" xfId="0" applyNumberFormat="1" applyFont="1" applyFill="1" applyBorder="1" applyAlignment="1">
      <alignment vertical="center"/>
    </xf>
    <xf numFmtId="177" fontId="3" fillId="2" borderId="60" xfId="0" applyNumberFormat="1" applyFont="1" applyFill="1" applyBorder="1" applyAlignment="1">
      <alignment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vertical="center" shrinkToFit="1"/>
    </xf>
    <xf numFmtId="177" fontId="3" fillId="2" borderId="62" xfId="0" applyNumberFormat="1" applyFont="1" applyFill="1" applyBorder="1" applyAlignment="1">
      <alignment vertical="center" shrinkToFit="1"/>
    </xf>
    <xf numFmtId="177" fontId="3" fillId="2" borderId="63" xfId="0" applyNumberFormat="1" applyFont="1" applyFill="1" applyBorder="1" applyAlignment="1">
      <alignment vertical="center" shrinkToFit="1"/>
    </xf>
    <xf numFmtId="177" fontId="3" fillId="2" borderId="64" xfId="0" applyNumberFormat="1" applyFont="1" applyFill="1" applyBorder="1" applyAlignment="1">
      <alignment vertical="center" shrinkToFit="1"/>
    </xf>
    <xf numFmtId="177" fontId="3" fillId="2" borderId="65" xfId="0" applyNumberFormat="1" applyFont="1" applyFill="1" applyBorder="1" applyAlignment="1">
      <alignment vertical="center" shrinkToFit="1"/>
    </xf>
    <xf numFmtId="0" fontId="3" fillId="2" borderId="66" xfId="0" applyFont="1" applyFill="1" applyBorder="1" applyAlignment="1">
      <alignment vertical="center" shrinkToFit="1"/>
    </xf>
    <xf numFmtId="178" fontId="3" fillId="2" borderId="67" xfId="0" applyNumberFormat="1" applyFont="1" applyFill="1" applyBorder="1" applyAlignment="1">
      <alignment vertical="center" shrinkToFit="1"/>
    </xf>
    <xf numFmtId="178" fontId="3" fillId="2" borderId="68" xfId="0" applyNumberFormat="1" applyFont="1" applyFill="1" applyBorder="1" applyAlignment="1">
      <alignment vertical="center" shrinkToFit="1"/>
    </xf>
    <xf numFmtId="178" fontId="3" fillId="2" borderId="66" xfId="0" applyNumberFormat="1" applyFont="1" applyFill="1" applyBorder="1" applyAlignment="1">
      <alignment vertical="center" shrinkToFit="1"/>
    </xf>
    <xf numFmtId="178" fontId="3" fillId="2" borderId="69" xfId="0" applyNumberFormat="1" applyFont="1" applyFill="1" applyBorder="1" applyAlignment="1">
      <alignment vertical="center" shrinkToFit="1"/>
    </xf>
    <xf numFmtId="0" fontId="3" fillId="2" borderId="59" xfId="0" applyFont="1" applyFill="1" applyBorder="1">
      <alignment vertical="center"/>
    </xf>
    <xf numFmtId="0" fontId="3" fillId="2" borderId="64" xfId="0" applyFont="1" applyFill="1" applyBorder="1" applyAlignment="1">
      <alignment vertical="center" shrinkToFit="1"/>
    </xf>
    <xf numFmtId="178" fontId="3" fillId="2" borderId="66" xfId="0" applyNumberFormat="1" applyFont="1" applyFill="1" applyBorder="1" applyAlignment="1">
      <alignment horizontal="right" vertical="center" shrinkToFit="1"/>
    </xf>
    <xf numFmtId="178" fontId="3" fillId="2" borderId="69" xfId="0" applyNumberFormat="1" applyFont="1" applyFill="1" applyBorder="1" applyAlignment="1">
      <alignment horizontal="right" vertical="center" shrinkToFit="1"/>
    </xf>
    <xf numFmtId="0" fontId="3" fillId="2" borderId="54" xfId="0" applyFont="1" applyFill="1" applyBorder="1">
      <alignment vertical="center"/>
    </xf>
    <xf numFmtId="0" fontId="3" fillId="2" borderId="44" xfId="0" applyFont="1" applyFill="1" applyBorder="1">
      <alignment vertical="center"/>
    </xf>
    <xf numFmtId="0" fontId="3" fillId="2" borderId="56" xfId="0" applyFont="1" applyFill="1" applyBorder="1">
      <alignment vertical="center"/>
    </xf>
    <xf numFmtId="0" fontId="3" fillId="2" borderId="70" xfId="0" applyFont="1" applyFill="1" applyBorder="1" applyAlignment="1">
      <alignment vertical="center" shrinkToFit="1"/>
    </xf>
    <xf numFmtId="178" fontId="3" fillId="2" borderId="71" xfId="0" applyNumberFormat="1" applyFont="1" applyFill="1" applyBorder="1" applyAlignment="1">
      <alignment vertical="center" shrinkToFit="1"/>
    </xf>
    <xf numFmtId="178" fontId="3" fillId="2" borderId="72" xfId="0" applyNumberFormat="1" applyFont="1" applyFill="1" applyBorder="1" applyAlignment="1">
      <alignment vertical="center" shrinkToFit="1"/>
    </xf>
    <xf numFmtId="178" fontId="3" fillId="2" borderId="70" xfId="0" applyNumberFormat="1" applyFont="1" applyFill="1" applyBorder="1" applyAlignment="1">
      <alignment vertical="center" shrinkToFit="1"/>
    </xf>
    <xf numFmtId="178" fontId="3" fillId="2" borderId="73" xfId="0" applyNumberFormat="1" applyFont="1" applyFill="1" applyBorder="1" applyAlignment="1">
      <alignment vertical="center" shrinkToFi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79" fontId="0" fillId="2" borderId="0" xfId="0" applyNumberFormat="1" applyFill="1">
      <alignment vertical="center"/>
    </xf>
    <xf numFmtId="177" fontId="3" fillId="2" borderId="0" xfId="0" applyNumberFormat="1" applyFont="1" applyFill="1" applyBorder="1" applyAlignment="1">
      <alignment vertical="center"/>
    </xf>
    <xf numFmtId="179" fontId="13" fillId="2" borderId="74" xfId="0" applyNumberFormat="1" applyFont="1" applyFill="1" applyBorder="1">
      <alignment vertical="center"/>
    </xf>
    <xf numFmtId="177" fontId="3" fillId="2" borderId="75" xfId="0" applyNumberFormat="1" applyFont="1" applyFill="1" applyBorder="1" applyAlignment="1">
      <alignment vertical="center" shrinkToFit="1"/>
    </xf>
    <xf numFmtId="179" fontId="3" fillId="2" borderId="65" xfId="0" applyNumberFormat="1" applyFont="1" applyFill="1" applyBorder="1" applyAlignment="1">
      <alignment vertical="center" shrinkToFit="1"/>
    </xf>
    <xf numFmtId="180" fontId="3" fillId="2" borderId="67" xfId="2" applyNumberFormat="1" applyFont="1" applyFill="1" applyBorder="1" applyAlignment="1">
      <alignment horizontal="right" vertical="center" shrinkToFit="1"/>
    </xf>
    <xf numFmtId="180" fontId="3" fillId="2" borderId="68" xfId="0" applyNumberFormat="1" applyFont="1" applyFill="1" applyBorder="1" applyAlignment="1">
      <alignment vertical="center" shrinkToFit="1"/>
    </xf>
    <xf numFmtId="180" fontId="3" fillId="2" borderId="76" xfId="0" applyNumberFormat="1" applyFont="1" applyFill="1" applyBorder="1" applyAlignment="1">
      <alignment vertical="center" shrinkToFit="1"/>
    </xf>
    <xf numFmtId="180" fontId="3" fillId="2" borderId="67" xfId="0" applyNumberFormat="1" applyFont="1" applyFill="1" applyBorder="1" applyAlignment="1">
      <alignment vertical="center" shrinkToFit="1"/>
    </xf>
    <xf numFmtId="178" fontId="0" fillId="2" borderId="0" xfId="0" applyNumberFormat="1" applyFill="1">
      <alignment vertical="center"/>
    </xf>
    <xf numFmtId="180" fontId="3" fillId="2" borderId="71" xfId="0" applyNumberFormat="1" applyFont="1" applyFill="1" applyBorder="1" applyAlignment="1">
      <alignment vertical="center" shrinkToFit="1"/>
    </xf>
    <xf numFmtId="180" fontId="3" fillId="2" borderId="72" xfId="0" applyNumberFormat="1" applyFont="1" applyFill="1" applyBorder="1" applyAlignment="1">
      <alignment vertical="center" shrinkToFit="1"/>
    </xf>
    <xf numFmtId="180" fontId="3" fillId="2" borderId="77" xfId="0" applyNumberFormat="1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0" fontId="13" fillId="2" borderId="0" xfId="0" applyFont="1" applyFill="1" applyAlignment="1">
      <alignment horizontal="center" vertical="center"/>
    </xf>
    <xf numFmtId="179" fontId="0" fillId="0" borderId="0" xfId="0" applyNumberFormat="1">
      <alignment vertical="center"/>
    </xf>
    <xf numFmtId="0" fontId="11" fillId="2" borderId="19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 textRotation="255" shrinkToFit="1"/>
    </xf>
    <xf numFmtId="0" fontId="11" fillId="2" borderId="45" xfId="0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10" xfId="0" applyFont="1" applyFill="1" applyBorder="1" applyAlignment="1">
      <alignment horizontal="right" vertical="center"/>
    </xf>
    <xf numFmtId="0" fontId="4" fillId="2" borderId="79" xfId="0" applyFont="1" applyFill="1" applyBorder="1" applyAlignment="1">
      <alignment horizontal="center" vertical="center" textRotation="255" shrinkToFit="1"/>
    </xf>
    <xf numFmtId="0" fontId="9" fillId="2" borderId="82" xfId="0" applyFont="1" applyFill="1" applyBorder="1">
      <alignment vertical="center"/>
    </xf>
    <xf numFmtId="0" fontId="9" fillId="2" borderId="81" xfId="0" applyFont="1" applyFill="1" applyBorder="1">
      <alignment vertical="center"/>
    </xf>
    <xf numFmtId="0" fontId="9" fillId="2" borderId="83" xfId="0" applyFont="1" applyFill="1" applyBorder="1">
      <alignment vertical="center"/>
    </xf>
    <xf numFmtId="180" fontId="3" fillId="2" borderId="69" xfId="0" applyNumberFormat="1" applyFont="1" applyFill="1" applyBorder="1" applyAlignment="1">
      <alignment vertical="center" shrinkToFit="1"/>
    </xf>
    <xf numFmtId="180" fontId="3" fillId="2" borderId="73" xfId="0" applyNumberFormat="1" applyFont="1" applyFill="1" applyBorder="1" applyAlignment="1">
      <alignment vertical="center" shrinkToFit="1"/>
    </xf>
    <xf numFmtId="0" fontId="11" fillId="2" borderId="20" xfId="0" applyFont="1" applyFill="1" applyBorder="1" applyAlignment="1">
      <alignment horizontal="right" vertical="center"/>
    </xf>
    <xf numFmtId="0" fontId="11" fillId="2" borderId="25" xfId="0" applyFont="1" applyFill="1" applyBorder="1" applyAlignment="1">
      <alignment horizontal="right" vertical="center"/>
    </xf>
    <xf numFmtId="0" fontId="11" fillId="2" borderId="24" xfId="0" applyFont="1" applyFill="1" applyBorder="1" applyAlignment="1">
      <alignment horizontal="right" vertical="center"/>
    </xf>
    <xf numFmtId="0" fontId="11" fillId="2" borderId="19" xfId="0" applyFont="1" applyFill="1" applyBorder="1" applyAlignment="1">
      <alignment horizontal="right" vertical="center"/>
    </xf>
    <xf numFmtId="0" fontId="11" fillId="2" borderId="10" xfId="0" applyFont="1" applyFill="1" applyBorder="1" applyAlignment="1">
      <alignment horizontal="right" vertical="center"/>
    </xf>
    <xf numFmtId="0" fontId="11" fillId="2" borderId="47" xfId="0" applyFont="1" applyFill="1" applyBorder="1" applyAlignment="1">
      <alignment horizontal="right" vertical="center"/>
    </xf>
    <xf numFmtId="0" fontId="11" fillId="2" borderId="45" xfId="0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righ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11" fillId="2" borderId="18" xfId="0" applyFont="1" applyFill="1" applyBorder="1" applyAlignment="1">
      <alignment horizontal="right" vertical="center"/>
    </xf>
    <xf numFmtId="0" fontId="11" fillId="2" borderId="7" xfId="0" applyFont="1" applyFill="1" applyBorder="1" applyAlignment="1">
      <alignment horizontal="right" vertical="center"/>
    </xf>
    <xf numFmtId="0" fontId="11" fillId="2" borderId="8" xfId="0" applyFont="1" applyFill="1" applyBorder="1" applyAlignment="1">
      <alignment horizontal="right" vertical="center"/>
    </xf>
    <xf numFmtId="0" fontId="9" fillId="2" borderId="80" xfId="0" applyFont="1" applyFill="1" applyBorder="1" applyAlignment="1">
      <alignment horizontal="right" vertical="center"/>
    </xf>
    <xf numFmtId="0" fontId="9" fillId="2" borderId="81" xfId="0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right" vertical="center"/>
    </xf>
    <xf numFmtId="0" fontId="9" fillId="2" borderId="45" xfId="0" applyFont="1" applyFill="1" applyBorder="1" applyAlignment="1">
      <alignment horizontal="right" vertical="center"/>
    </xf>
    <xf numFmtId="0" fontId="4" fillId="2" borderId="30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left" vertical="center" shrinkToFit="1"/>
    </xf>
    <xf numFmtId="0" fontId="11" fillId="2" borderId="9" xfId="0" applyFont="1" applyFill="1" applyBorder="1" applyAlignment="1">
      <alignment horizontal="right" vertical="center"/>
    </xf>
    <xf numFmtId="0" fontId="11" fillId="2" borderId="22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vertical="center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textRotation="255" shrinkToFit="1"/>
    </xf>
    <xf numFmtId="0" fontId="4" fillId="2" borderId="27" xfId="0" applyFont="1" applyFill="1" applyBorder="1" applyAlignment="1">
      <alignment horizontal="center" vertical="center" textRotation="255" shrinkToFit="1"/>
    </xf>
    <xf numFmtId="0" fontId="4" fillId="2" borderId="5" xfId="0" applyFont="1" applyFill="1" applyBorder="1" applyAlignment="1">
      <alignment horizontal="center" vertical="center" textRotation="255" shrinkToFit="1"/>
    </xf>
    <xf numFmtId="0" fontId="4" fillId="2" borderId="6" xfId="0" applyFont="1" applyFill="1" applyBorder="1" applyAlignment="1">
      <alignment horizontal="center" vertical="center" textRotation="255" shrinkToFi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78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left" vertical="center" wrapText="1"/>
    </xf>
    <xf numFmtId="0" fontId="9" fillId="2" borderId="34" xfId="0" applyFont="1" applyFill="1" applyBorder="1" applyAlignment="1">
      <alignment horizontal="left" vertical="center"/>
    </xf>
    <xf numFmtId="0" fontId="9" fillId="2" borderId="39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textRotation="255" shrinkToFit="1"/>
    </xf>
    <xf numFmtId="0" fontId="4" fillId="2" borderId="0" xfId="0" applyFont="1" applyFill="1" applyBorder="1" applyAlignment="1">
      <alignment horizontal="center" vertical="center" textRotation="255" shrinkToFit="1"/>
    </xf>
    <xf numFmtId="0" fontId="4" fillId="2" borderId="48" xfId="0" applyFont="1" applyFill="1" applyBorder="1" applyAlignment="1">
      <alignment horizontal="center" vertical="center" textRotation="255" shrinkToFit="1"/>
    </xf>
    <xf numFmtId="0" fontId="4" fillId="2" borderId="11" xfId="0" applyFont="1" applyFill="1" applyBorder="1" applyAlignment="1">
      <alignment horizontal="center" vertical="center" textRotation="255" shrinkToFit="1"/>
    </xf>
    <xf numFmtId="0" fontId="11" fillId="2" borderId="23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4" fillId="2" borderId="43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right" vertical="center"/>
    </xf>
    <xf numFmtId="0" fontId="11" fillId="2" borderId="21" xfId="0" applyFont="1" applyFill="1" applyBorder="1" applyAlignment="1">
      <alignment horizontal="right" vertical="center"/>
    </xf>
    <xf numFmtId="0" fontId="11" fillId="2" borderId="14" xfId="0" applyFont="1" applyFill="1" applyBorder="1" applyAlignment="1">
      <alignment horizontal="right" vertical="center"/>
    </xf>
    <xf numFmtId="0" fontId="11" fillId="2" borderId="15" xfId="0" applyFont="1" applyFill="1" applyBorder="1" applyAlignment="1">
      <alignment horizontal="right" vertical="center"/>
    </xf>
    <xf numFmtId="0" fontId="11" fillId="2" borderId="40" xfId="0" applyFont="1" applyFill="1" applyBorder="1" applyAlignment="1">
      <alignment horizontal="right" vertical="center"/>
    </xf>
    <xf numFmtId="0" fontId="11" fillId="2" borderId="32" xfId="0" applyFont="1" applyFill="1" applyBorder="1" applyAlignment="1">
      <alignment horizontal="right" vertical="center"/>
    </xf>
    <xf numFmtId="176" fontId="11" fillId="2" borderId="32" xfId="0" applyNumberFormat="1" applyFont="1" applyFill="1" applyBorder="1" applyAlignment="1">
      <alignment horizontal="right" vertical="center"/>
    </xf>
    <xf numFmtId="176" fontId="11" fillId="2" borderId="16" xfId="0" applyNumberFormat="1" applyFont="1" applyFill="1" applyBorder="1" applyAlignment="1">
      <alignment horizontal="right" vertical="center"/>
    </xf>
    <xf numFmtId="0" fontId="3" fillId="2" borderId="12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vertical="center" wrapText="1"/>
    </xf>
    <xf numFmtId="0" fontId="3" fillId="2" borderId="49" xfId="0" applyFont="1" applyFill="1" applyBorder="1" applyAlignment="1">
      <alignment vertical="center"/>
    </xf>
    <xf numFmtId="0" fontId="3" fillId="2" borderId="52" xfId="0" applyFont="1" applyFill="1" applyBorder="1" applyAlignment="1">
      <alignment vertical="center"/>
    </xf>
    <xf numFmtId="0" fontId="3" fillId="2" borderId="53" xfId="0" applyFont="1" applyFill="1" applyBorder="1" applyAlignment="1">
      <alignment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9525</xdr:colOff>
      <xdr:row>14</xdr:row>
      <xdr:rowOff>90487</xdr:rowOff>
    </xdr:from>
    <xdr:ext cx="65" cy="17222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905750" y="24717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Y14"/>
  <sheetViews>
    <sheetView tabSelected="1" workbookViewId="0">
      <selection activeCell="AE10" sqref="AE10"/>
    </sheetView>
  </sheetViews>
  <sheetFormatPr defaultRowHeight="13.2" x14ac:dyDescent="0.2"/>
  <cols>
    <col min="1" max="1" width="1.109375" customWidth="1"/>
    <col min="2" max="2" width="1.77734375" customWidth="1"/>
    <col min="3" max="3" width="26.77734375" customWidth="1"/>
    <col min="4" max="5" width="5.109375" customWidth="1"/>
    <col min="6" max="6" width="1.21875" customWidth="1"/>
    <col min="7" max="7" width="4.109375" customWidth="1"/>
    <col min="8" max="8" width="1.21875" customWidth="1"/>
    <col min="9" max="9" width="4.109375" customWidth="1"/>
    <col min="10" max="10" width="1.21875" customWidth="1"/>
    <col min="11" max="11" width="4.109375" customWidth="1"/>
    <col min="12" max="12" width="1.21875" customWidth="1"/>
    <col min="13" max="13" width="4.109375" customWidth="1"/>
    <col min="14" max="14" width="1.21875" customWidth="1"/>
    <col min="15" max="15" width="4.109375" customWidth="1"/>
    <col min="16" max="16" width="1.21875" customWidth="1"/>
    <col min="17" max="17" width="4.109375" customWidth="1"/>
    <col min="18" max="18" width="1.21875" customWidth="1"/>
    <col min="19" max="19" width="4.109375" customWidth="1"/>
    <col min="20" max="20" width="1.21875" customWidth="1"/>
    <col min="21" max="21" width="4.109375" customWidth="1"/>
    <col min="22" max="22" width="1.33203125" customWidth="1"/>
    <col min="23" max="23" width="5.6640625" customWidth="1"/>
    <col min="24" max="24" width="1.33203125" customWidth="1"/>
    <col min="25" max="25" width="5.6640625" customWidth="1"/>
  </cols>
  <sheetData>
    <row r="1" spans="1:25" ht="19.5" customHeight="1" x14ac:dyDescent="0.2">
      <c r="A1" s="19"/>
      <c r="B1" s="105" t="s">
        <v>33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5"/>
      <c r="W1" s="5"/>
      <c r="X1" s="5"/>
      <c r="Y1" s="5"/>
    </row>
    <row r="2" spans="1:25" ht="7.5" customHeight="1" thickBot="1" x14ac:dyDescent="0.25">
      <c r="A2" s="19"/>
      <c r="B2" s="18"/>
      <c r="C2" s="18"/>
      <c r="D2" s="18"/>
      <c r="E2" s="1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8"/>
      <c r="W2" s="8"/>
      <c r="X2" s="8"/>
      <c r="Y2" s="8"/>
    </row>
    <row r="3" spans="1:25" ht="21.9" customHeight="1" x14ac:dyDescent="0.2">
      <c r="A3" s="19"/>
      <c r="B3" s="120" t="s">
        <v>7</v>
      </c>
      <c r="C3" s="121"/>
      <c r="D3" s="118" t="s">
        <v>9</v>
      </c>
      <c r="E3" s="119"/>
      <c r="F3" s="107" t="s">
        <v>10</v>
      </c>
      <c r="G3" s="108"/>
      <c r="H3" s="108"/>
      <c r="I3" s="109"/>
      <c r="J3" s="107" t="s">
        <v>11</v>
      </c>
      <c r="K3" s="108"/>
      <c r="L3" s="108"/>
      <c r="M3" s="109"/>
      <c r="N3" s="107" t="s">
        <v>12</v>
      </c>
      <c r="O3" s="108"/>
      <c r="P3" s="108"/>
      <c r="Q3" s="108"/>
      <c r="R3" s="107" t="s">
        <v>34</v>
      </c>
      <c r="S3" s="108"/>
      <c r="T3" s="108"/>
      <c r="U3" s="124"/>
      <c r="V3" s="117"/>
      <c r="W3" s="117"/>
      <c r="X3" s="117"/>
      <c r="Y3" s="117"/>
    </row>
    <row r="4" spans="1:25" ht="32.25" customHeight="1" thickBot="1" x14ac:dyDescent="0.25">
      <c r="A4" s="19"/>
      <c r="B4" s="122"/>
      <c r="C4" s="123"/>
      <c r="D4" s="75" t="s">
        <v>0</v>
      </c>
      <c r="E4" s="71" t="s">
        <v>1</v>
      </c>
      <c r="F4" s="115" t="s">
        <v>0</v>
      </c>
      <c r="G4" s="116"/>
      <c r="H4" s="113" t="s">
        <v>1</v>
      </c>
      <c r="I4" s="114"/>
      <c r="J4" s="113" t="s">
        <v>0</v>
      </c>
      <c r="K4" s="116"/>
      <c r="L4" s="113" t="s">
        <v>1</v>
      </c>
      <c r="M4" s="128"/>
      <c r="N4" s="115" t="s">
        <v>0</v>
      </c>
      <c r="O4" s="116"/>
      <c r="P4" s="113" t="s">
        <v>1</v>
      </c>
      <c r="Q4" s="128"/>
      <c r="R4" s="115" t="s">
        <v>0</v>
      </c>
      <c r="S4" s="116"/>
      <c r="T4" s="113" t="s">
        <v>1</v>
      </c>
      <c r="U4" s="127"/>
      <c r="V4" s="126"/>
      <c r="W4" s="126"/>
      <c r="X4" s="125"/>
      <c r="Y4" s="125"/>
    </row>
    <row r="5" spans="1:25" ht="20.25" customHeight="1" x14ac:dyDescent="0.2">
      <c r="A5" s="19"/>
      <c r="B5" s="98" t="s">
        <v>5</v>
      </c>
      <c r="C5" s="99"/>
      <c r="D5" s="94">
        <v>21</v>
      </c>
      <c r="E5" s="96">
        <v>37</v>
      </c>
      <c r="F5" s="92">
        <v>401</v>
      </c>
      <c r="G5" s="93"/>
      <c r="H5" s="100">
        <v>492</v>
      </c>
      <c r="I5" s="101"/>
      <c r="J5" s="102">
        <v>895</v>
      </c>
      <c r="K5" s="93"/>
      <c r="L5" s="100">
        <v>960</v>
      </c>
      <c r="M5" s="102"/>
      <c r="N5" s="92">
        <v>713</v>
      </c>
      <c r="O5" s="93"/>
      <c r="P5" s="100">
        <v>758</v>
      </c>
      <c r="Q5" s="102"/>
      <c r="R5" s="92">
        <v>555</v>
      </c>
      <c r="S5" s="93"/>
      <c r="T5" s="100">
        <v>578</v>
      </c>
      <c r="U5" s="104"/>
      <c r="V5" s="103"/>
      <c r="W5" s="103"/>
      <c r="X5" s="103"/>
      <c r="Y5" s="103"/>
    </row>
    <row r="6" spans="1:25" ht="20.25" customHeight="1" x14ac:dyDescent="0.2">
      <c r="A6" s="19"/>
      <c r="B6" s="10"/>
      <c r="C6" s="11" t="s">
        <v>8</v>
      </c>
      <c r="D6" s="95"/>
      <c r="E6" s="97"/>
      <c r="F6" s="73"/>
      <c r="G6" s="12">
        <v>312</v>
      </c>
      <c r="H6" s="72"/>
      <c r="I6" s="13">
        <v>326</v>
      </c>
      <c r="J6" s="74"/>
      <c r="K6" s="12">
        <v>671</v>
      </c>
      <c r="L6" s="72"/>
      <c r="M6" s="70">
        <v>695</v>
      </c>
      <c r="N6" s="73"/>
      <c r="O6" s="12">
        <v>495</v>
      </c>
      <c r="P6" s="72"/>
      <c r="Q6" s="70">
        <v>519</v>
      </c>
      <c r="R6" s="73"/>
      <c r="S6" s="12">
        <v>390</v>
      </c>
      <c r="T6" s="72"/>
      <c r="U6" s="14">
        <v>404</v>
      </c>
      <c r="V6" s="4"/>
      <c r="W6" s="4"/>
      <c r="X6" s="4"/>
      <c r="Y6" s="4"/>
    </row>
    <row r="7" spans="1:25" ht="21.9" customHeight="1" x14ac:dyDescent="0.2">
      <c r="A7" s="19"/>
      <c r="B7" s="89" t="s">
        <v>6</v>
      </c>
      <c r="C7" s="90"/>
      <c r="D7" s="76">
        <v>57</v>
      </c>
      <c r="E7" s="15">
        <v>89</v>
      </c>
      <c r="F7" s="84">
        <v>80</v>
      </c>
      <c r="G7" s="82"/>
      <c r="H7" s="83">
        <v>98</v>
      </c>
      <c r="I7" s="91"/>
      <c r="J7" s="81">
        <v>133</v>
      </c>
      <c r="K7" s="82"/>
      <c r="L7" s="83">
        <v>148</v>
      </c>
      <c r="M7" s="81"/>
      <c r="N7" s="84">
        <v>115</v>
      </c>
      <c r="O7" s="82"/>
      <c r="P7" s="83">
        <v>126</v>
      </c>
      <c r="Q7" s="81"/>
      <c r="R7" s="84">
        <v>56</v>
      </c>
      <c r="S7" s="82"/>
      <c r="T7" s="83">
        <v>56</v>
      </c>
      <c r="U7" s="129"/>
      <c r="V7" s="103"/>
      <c r="W7" s="103"/>
      <c r="X7" s="103"/>
      <c r="Y7" s="103"/>
    </row>
    <row r="8" spans="1:25" ht="21.9" customHeight="1" x14ac:dyDescent="0.2">
      <c r="A8" s="19"/>
      <c r="B8" s="89" t="s">
        <v>4</v>
      </c>
      <c r="C8" s="90"/>
      <c r="D8" s="76">
        <v>38</v>
      </c>
      <c r="E8" s="15">
        <v>40</v>
      </c>
      <c r="F8" s="84">
        <v>157</v>
      </c>
      <c r="G8" s="82"/>
      <c r="H8" s="83">
        <v>160</v>
      </c>
      <c r="I8" s="91"/>
      <c r="J8" s="81">
        <v>36</v>
      </c>
      <c r="K8" s="82"/>
      <c r="L8" s="83">
        <v>36</v>
      </c>
      <c r="M8" s="81"/>
      <c r="N8" s="84">
        <v>8</v>
      </c>
      <c r="O8" s="82"/>
      <c r="P8" s="83">
        <v>7</v>
      </c>
      <c r="Q8" s="81"/>
      <c r="R8" s="84">
        <v>1</v>
      </c>
      <c r="S8" s="82"/>
      <c r="T8" s="83">
        <v>1</v>
      </c>
      <c r="U8" s="129"/>
      <c r="V8" s="103"/>
      <c r="W8" s="103"/>
      <c r="X8" s="103"/>
      <c r="Y8" s="103"/>
    </row>
    <row r="9" spans="1:25" ht="21.9" customHeight="1" x14ac:dyDescent="0.2">
      <c r="A9" s="19"/>
      <c r="B9" s="110" t="s">
        <v>3</v>
      </c>
      <c r="C9" s="111"/>
      <c r="D9" s="77">
        <v>9</v>
      </c>
      <c r="E9" s="16">
        <v>10</v>
      </c>
      <c r="F9" s="88">
        <v>68</v>
      </c>
      <c r="G9" s="86"/>
      <c r="H9" s="87">
        <v>90</v>
      </c>
      <c r="I9" s="112"/>
      <c r="J9" s="85">
        <v>36</v>
      </c>
      <c r="K9" s="86"/>
      <c r="L9" s="87">
        <v>52</v>
      </c>
      <c r="M9" s="85"/>
      <c r="N9" s="88">
        <v>28</v>
      </c>
      <c r="O9" s="86"/>
      <c r="P9" s="87">
        <v>29</v>
      </c>
      <c r="Q9" s="85"/>
      <c r="R9" s="84">
        <v>16</v>
      </c>
      <c r="S9" s="82"/>
      <c r="T9" s="83">
        <v>16</v>
      </c>
      <c r="U9" s="129"/>
      <c r="V9" s="103"/>
      <c r="W9" s="103"/>
      <c r="X9" s="103"/>
      <c r="Y9" s="103"/>
    </row>
    <row r="10" spans="1:25" ht="24.9" customHeight="1" thickBot="1" x14ac:dyDescent="0.25">
      <c r="A10" s="19"/>
      <c r="B10" s="132" t="s">
        <v>2</v>
      </c>
      <c r="C10" s="133"/>
      <c r="D10" s="78">
        <f t="shared" ref="D10:E10" si="0">SUM(D5:D9)</f>
        <v>125</v>
      </c>
      <c r="E10" s="17">
        <f t="shared" si="0"/>
        <v>176</v>
      </c>
      <c r="F10" s="136">
        <f>SUM(F5:F9)</f>
        <v>706</v>
      </c>
      <c r="G10" s="139"/>
      <c r="H10" s="134">
        <f>SUM(H5:H9)</f>
        <v>840</v>
      </c>
      <c r="I10" s="135"/>
      <c r="J10" s="140">
        <f>SUM(J5:J9)</f>
        <v>1100</v>
      </c>
      <c r="K10" s="140"/>
      <c r="L10" s="141">
        <f>SUM(L5:L9)</f>
        <v>1196</v>
      </c>
      <c r="M10" s="140"/>
      <c r="N10" s="136">
        <f>SUM(N5:N9)</f>
        <v>864</v>
      </c>
      <c r="O10" s="139"/>
      <c r="P10" s="134">
        <f>SUM(P5:P9)</f>
        <v>920</v>
      </c>
      <c r="Q10" s="139"/>
      <c r="R10" s="136">
        <f>SUM(R5:R9)</f>
        <v>628</v>
      </c>
      <c r="S10" s="137"/>
      <c r="T10" s="134">
        <f>SUM(T5:T9)</f>
        <v>651</v>
      </c>
      <c r="U10" s="138"/>
      <c r="V10" s="103"/>
      <c r="W10" s="103"/>
      <c r="X10" s="103"/>
      <c r="Y10" s="103"/>
    </row>
    <row r="11" spans="1:25" ht="3" customHeight="1" x14ac:dyDescent="0.2">
      <c r="A11" s="19"/>
      <c r="B11" s="1"/>
      <c r="C11" s="1"/>
      <c r="D11" s="2"/>
      <c r="E11" s="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5" x14ac:dyDescent="0.2">
      <c r="B12" s="130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</row>
    <row r="14" spans="1:25" x14ac:dyDescent="0.2">
      <c r="B14" s="6"/>
      <c r="C14" s="7"/>
      <c r="D14" s="7"/>
      <c r="E14" s="7"/>
      <c r="F14" s="7"/>
      <c r="G14" s="7"/>
      <c r="H14" s="7"/>
      <c r="I14" s="7"/>
      <c r="J14" s="20"/>
      <c r="K14" s="20"/>
      <c r="L14" s="20"/>
      <c r="M14" s="20"/>
      <c r="N14" s="20"/>
      <c r="O14" s="20"/>
      <c r="P14" s="20"/>
      <c r="Q14" s="20"/>
      <c r="R14" s="7"/>
      <c r="S14" s="7"/>
      <c r="T14" s="7"/>
      <c r="U14" s="7"/>
    </row>
  </sheetData>
  <mergeCells count="76">
    <mergeCell ref="B12:U12"/>
    <mergeCell ref="B10:C10"/>
    <mergeCell ref="H10:I10"/>
    <mergeCell ref="R10:S10"/>
    <mergeCell ref="T10:U10"/>
    <mergeCell ref="F10:G10"/>
    <mergeCell ref="J10:K10"/>
    <mergeCell ref="L10:M10"/>
    <mergeCell ref="N10:O10"/>
    <mergeCell ref="P10:Q10"/>
    <mergeCell ref="X7:Y7"/>
    <mergeCell ref="V7:W7"/>
    <mergeCell ref="R7:S7"/>
    <mergeCell ref="X10:Y10"/>
    <mergeCell ref="V9:W9"/>
    <mergeCell ref="V8:W8"/>
    <mergeCell ref="T9:U9"/>
    <mergeCell ref="V10:W10"/>
    <mergeCell ref="X8:Y8"/>
    <mergeCell ref="X9:Y9"/>
    <mergeCell ref="T8:U8"/>
    <mergeCell ref="R9:S9"/>
    <mergeCell ref="R8:S8"/>
    <mergeCell ref="T7:U7"/>
    <mergeCell ref="V3:Y3"/>
    <mergeCell ref="D3:E3"/>
    <mergeCell ref="B3:C4"/>
    <mergeCell ref="R3:U3"/>
    <mergeCell ref="X4:Y4"/>
    <mergeCell ref="F4:G4"/>
    <mergeCell ref="V4:W4"/>
    <mergeCell ref="T4:U4"/>
    <mergeCell ref="J3:M3"/>
    <mergeCell ref="N3:Q3"/>
    <mergeCell ref="J4:K4"/>
    <mergeCell ref="L4:M4"/>
    <mergeCell ref="N4:O4"/>
    <mergeCell ref="P4:Q4"/>
    <mergeCell ref="B1:U1"/>
    <mergeCell ref="F3:I3"/>
    <mergeCell ref="B9:C9"/>
    <mergeCell ref="B8:C8"/>
    <mergeCell ref="F8:G8"/>
    <mergeCell ref="H8:I8"/>
    <mergeCell ref="F9:G9"/>
    <mergeCell ref="H9:I9"/>
    <mergeCell ref="H4:I4"/>
    <mergeCell ref="R4:S4"/>
    <mergeCell ref="P5:Q5"/>
    <mergeCell ref="J7:K7"/>
    <mergeCell ref="L7:M7"/>
    <mergeCell ref="N7:O7"/>
    <mergeCell ref="P7:Q7"/>
    <mergeCell ref="J5:K5"/>
    <mergeCell ref="L5:M5"/>
    <mergeCell ref="N5:O5"/>
    <mergeCell ref="X5:Y5"/>
    <mergeCell ref="T5:U5"/>
    <mergeCell ref="R5:S5"/>
    <mergeCell ref="V5:W5"/>
    <mergeCell ref="B7:C7"/>
    <mergeCell ref="H7:I7"/>
    <mergeCell ref="F5:G5"/>
    <mergeCell ref="D5:D6"/>
    <mergeCell ref="E5:E6"/>
    <mergeCell ref="B5:C5"/>
    <mergeCell ref="F7:G7"/>
    <mergeCell ref="H5:I5"/>
    <mergeCell ref="J8:K8"/>
    <mergeCell ref="L8:M8"/>
    <mergeCell ref="N8:O8"/>
    <mergeCell ref="P8:Q8"/>
    <mergeCell ref="J9:K9"/>
    <mergeCell ref="L9:M9"/>
    <mergeCell ref="N9:O9"/>
    <mergeCell ref="P9:Q9"/>
  </mergeCells>
  <phoneticPr fontId="1"/>
  <pageMargins left="0.55118110236220474" right="0.51181102362204722" top="0.74803149606299213" bottom="0.74803149606299213" header="0.31496062992125984" footer="0.31496062992125984"/>
  <pageSetup paperSize="9" scale="85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J17"/>
  <sheetViews>
    <sheetView workbookViewId="0">
      <selection activeCell="N10" sqref="N10"/>
    </sheetView>
  </sheetViews>
  <sheetFormatPr defaultRowHeight="13.2" x14ac:dyDescent="0.2"/>
  <cols>
    <col min="1" max="1" width="0.6640625" customWidth="1"/>
    <col min="3" max="3" width="7.21875" customWidth="1"/>
    <col min="4" max="4" width="8.109375" customWidth="1"/>
    <col min="5" max="5" width="11.88671875" customWidth="1"/>
    <col min="6" max="9" width="13.109375" customWidth="1"/>
    <col min="10" max="10" width="1" customWidth="1"/>
  </cols>
  <sheetData>
    <row r="2" spans="1:10" x14ac:dyDescent="0.2">
      <c r="A2" s="21"/>
      <c r="B2" s="144" t="s">
        <v>38</v>
      </c>
      <c r="C2" s="145"/>
      <c r="D2" s="145"/>
      <c r="E2" s="145"/>
      <c r="F2" s="145"/>
      <c r="G2" s="145"/>
      <c r="H2" s="145"/>
      <c r="I2" s="145"/>
      <c r="J2" s="21"/>
    </row>
    <row r="3" spans="1:10" ht="13.8" thickBot="1" x14ac:dyDescent="0.25">
      <c r="A3" s="21"/>
      <c r="B3" s="19"/>
      <c r="C3" s="19"/>
      <c r="D3" s="19"/>
      <c r="E3" s="19"/>
      <c r="F3" s="19"/>
      <c r="G3" s="19"/>
      <c r="H3" s="19"/>
      <c r="I3" s="19"/>
      <c r="J3" s="21"/>
    </row>
    <row r="4" spans="1:10" ht="13.5" customHeight="1" x14ac:dyDescent="0.2">
      <c r="A4" s="21"/>
      <c r="B4" s="146" t="s">
        <v>13</v>
      </c>
      <c r="C4" s="147"/>
      <c r="D4" s="147"/>
      <c r="E4" s="147"/>
      <c r="F4" s="150" t="s">
        <v>28</v>
      </c>
      <c r="G4" s="152" t="s">
        <v>11</v>
      </c>
      <c r="H4" s="154" t="s">
        <v>31</v>
      </c>
      <c r="I4" s="156" t="s">
        <v>35</v>
      </c>
      <c r="J4" s="21"/>
    </row>
    <row r="5" spans="1:10" ht="13.8" thickBot="1" x14ac:dyDescent="0.25">
      <c r="A5" s="21"/>
      <c r="B5" s="148"/>
      <c r="C5" s="149"/>
      <c r="D5" s="149"/>
      <c r="E5" s="149"/>
      <c r="F5" s="151"/>
      <c r="G5" s="153"/>
      <c r="H5" s="155"/>
      <c r="I5" s="157"/>
      <c r="J5" s="21"/>
    </row>
    <row r="6" spans="1:10" x14ac:dyDescent="0.2">
      <c r="A6" s="21"/>
      <c r="B6" s="22" t="s">
        <v>14</v>
      </c>
      <c r="C6" s="23"/>
      <c r="D6" s="142" t="s">
        <v>15</v>
      </c>
      <c r="E6" s="143"/>
      <c r="F6" s="24">
        <v>631</v>
      </c>
      <c r="G6" s="25">
        <v>966</v>
      </c>
      <c r="H6" s="26">
        <v>838</v>
      </c>
      <c r="I6" s="27">
        <v>605</v>
      </c>
      <c r="J6" s="21"/>
    </row>
    <row r="7" spans="1:10" x14ac:dyDescent="0.2">
      <c r="A7" s="21"/>
      <c r="B7" s="22"/>
      <c r="C7" s="23"/>
      <c r="D7" s="28" t="s">
        <v>37</v>
      </c>
      <c r="E7" s="29" t="s">
        <v>16</v>
      </c>
      <c r="F7" s="30">
        <v>44</v>
      </c>
      <c r="G7" s="31">
        <v>75</v>
      </c>
      <c r="H7" s="32">
        <v>125</v>
      </c>
      <c r="I7" s="33">
        <v>105</v>
      </c>
      <c r="J7" s="21"/>
    </row>
    <row r="8" spans="1:10" x14ac:dyDescent="0.2">
      <c r="A8" s="21"/>
      <c r="B8" s="22"/>
      <c r="C8" s="23"/>
      <c r="D8" s="28"/>
      <c r="E8" s="34" t="s">
        <v>17</v>
      </c>
      <c r="F8" s="35">
        <v>7</v>
      </c>
      <c r="G8" s="36">
        <v>7.8</v>
      </c>
      <c r="H8" s="37">
        <v>14.9</v>
      </c>
      <c r="I8" s="38">
        <v>17.399999999999999</v>
      </c>
      <c r="J8" s="21"/>
    </row>
    <row r="9" spans="1:10" x14ac:dyDescent="0.2">
      <c r="A9" s="21"/>
      <c r="B9" s="22"/>
      <c r="C9" s="23"/>
      <c r="D9" s="39"/>
      <c r="E9" s="40" t="s">
        <v>18</v>
      </c>
      <c r="F9" s="30">
        <v>121</v>
      </c>
      <c r="G9" s="31">
        <v>236</v>
      </c>
      <c r="H9" s="32">
        <v>293</v>
      </c>
      <c r="I9" s="33">
        <v>208</v>
      </c>
      <c r="J9" s="21"/>
    </row>
    <row r="10" spans="1:10" x14ac:dyDescent="0.2">
      <c r="A10" s="21"/>
      <c r="B10" s="22"/>
      <c r="C10" s="23"/>
      <c r="D10" s="39"/>
      <c r="E10" s="34" t="s">
        <v>17</v>
      </c>
      <c r="F10" s="35">
        <v>19.2</v>
      </c>
      <c r="G10" s="36">
        <v>24.4</v>
      </c>
      <c r="H10" s="41">
        <v>35</v>
      </c>
      <c r="I10" s="42">
        <v>34.4</v>
      </c>
      <c r="J10" s="21"/>
    </row>
    <row r="11" spans="1:10" x14ac:dyDescent="0.2">
      <c r="A11" s="21"/>
      <c r="B11" s="22"/>
      <c r="C11" s="23"/>
      <c r="D11" s="39"/>
      <c r="E11" s="40" t="s">
        <v>19</v>
      </c>
      <c r="F11" s="30">
        <v>204</v>
      </c>
      <c r="G11" s="31">
        <v>330</v>
      </c>
      <c r="H11" s="32">
        <v>261</v>
      </c>
      <c r="I11" s="33">
        <v>196</v>
      </c>
      <c r="J11" s="21"/>
    </row>
    <row r="12" spans="1:10" x14ac:dyDescent="0.2">
      <c r="A12" s="21"/>
      <c r="B12" s="22"/>
      <c r="C12" s="23"/>
      <c r="D12" s="39"/>
      <c r="E12" s="34" t="s">
        <v>17</v>
      </c>
      <c r="F12" s="35">
        <v>32.299999999999997</v>
      </c>
      <c r="G12" s="36">
        <v>34.200000000000003</v>
      </c>
      <c r="H12" s="37">
        <v>31.1</v>
      </c>
      <c r="I12" s="38">
        <v>32.4</v>
      </c>
      <c r="J12" s="21"/>
    </row>
    <row r="13" spans="1:10" x14ac:dyDescent="0.2">
      <c r="A13" s="21"/>
      <c r="B13" s="22"/>
      <c r="C13" s="23"/>
      <c r="D13" s="39"/>
      <c r="E13" s="40" t="s">
        <v>20</v>
      </c>
      <c r="F13" s="30">
        <v>236</v>
      </c>
      <c r="G13" s="31">
        <v>297</v>
      </c>
      <c r="H13" s="32">
        <v>145</v>
      </c>
      <c r="I13" s="33">
        <v>94</v>
      </c>
      <c r="J13" s="21"/>
    </row>
    <row r="14" spans="1:10" x14ac:dyDescent="0.2">
      <c r="A14" s="21"/>
      <c r="B14" s="22"/>
      <c r="C14" s="23"/>
      <c r="D14" s="39"/>
      <c r="E14" s="34" t="s">
        <v>17</v>
      </c>
      <c r="F14" s="35">
        <v>37.4</v>
      </c>
      <c r="G14" s="36">
        <v>30.7</v>
      </c>
      <c r="H14" s="37">
        <v>17.3</v>
      </c>
      <c r="I14" s="38">
        <v>15.5</v>
      </c>
      <c r="J14" s="21"/>
    </row>
    <row r="15" spans="1:10" x14ac:dyDescent="0.2">
      <c r="A15" s="21"/>
      <c r="B15" s="22"/>
      <c r="C15" s="23"/>
      <c r="D15" s="39"/>
      <c r="E15" s="40" t="s">
        <v>21</v>
      </c>
      <c r="F15" s="30">
        <v>26</v>
      </c>
      <c r="G15" s="31">
        <v>28</v>
      </c>
      <c r="H15" s="32">
        <v>14</v>
      </c>
      <c r="I15" s="33">
        <v>2</v>
      </c>
      <c r="J15" s="21"/>
    </row>
    <row r="16" spans="1:10" ht="13.8" thickBot="1" x14ac:dyDescent="0.25">
      <c r="A16" s="21"/>
      <c r="B16" s="43"/>
      <c r="C16" s="44"/>
      <c r="D16" s="45"/>
      <c r="E16" s="46" t="s">
        <v>17</v>
      </c>
      <c r="F16" s="47">
        <v>4.0999999999999996</v>
      </c>
      <c r="G16" s="48">
        <v>2.9</v>
      </c>
      <c r="H16" s="49">
        <v>1.7</v>
      </c>
      <c r="I16" s="50">
        <v>0.3</v>
      </c>
      <c r="J16" s="21"/>
    </row>
    <row r="17" spans="1:10" x14ac:dyDescent="0.2">
      <c r="A17" s="21"/>
      <c r="B17" s="51"/>
      <c r="C17" s="51"/>
      <c r="D17" s="52"/>
      <c r="E17" s="52"/>
      <c r="F17" s="53"/>
      <c r="G17" s="53"/>
      <c r="H17" s="53"/>
      <c r="I17" s="21"/>
      <c r="J17" s="21"/>
    </row>
  </sheetData>
  <mergeCells count="7">
    <mergeCell ref="D6:E6"/>
    <mergeCell ref="B2:I2"/>
    <mergeCell ref="B4:E5"/>
    <mergeCell ref="F4:F5"/>
    <mergeCell ref="G4:G5"/>
    <mergeCell ref="H4:H5"/>
    <mergeCell ref="I4:I5"/>
  </mergeCells>
  <phoneticPr fontId="1"/>
  <pageMargins left="0.7" right="0.7" top="0.75" bottom="0.75" header="0.3" footer="0.3"/>
  <pageSetup paperSize="9"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K21"/>
  <sheetViews>
    <sheetView workbookViewId="0">
      <selection activeCell="N8" sqref="N8"/>
    </sheetView>
  </sheetViews>
  <sheetFormatPr defaultRowHeight="13.2" x14ac:dyDescent="0.2"/>
  <cols>
    <col min="1" max="1" width="0.77734375" customWidth="1"/>
    <col min="3" max="3" width="7.21875" customWidth="1"/>
    <col min="4" max="4" width="8.109375" customWidth="1"/>
    <col min="5" max="5" width="11.88671875" customWidth="1"/>
    <col min="6" max="8" width="13.109375" customWidth="1"/>
    <col min="9" max="9" width="13.109375" style="69" customWidth="1"/>
    <col min="10" max="10" width="1" customWidth="1"/>
    <col min="11" max="11" width="3.33203125" customWidth="1"/>
  </cols>
  <sheetData>
    <row r="1" spans="1:11" x14ac:dyDescent="0.2">
      <c r="A1" s="19"/>
      <c r="B1" s="19"/>
      <c r="C1" s="19"/>
      <c r="D1" s="19"/>
      <c r="E1" s="19"/>
      <c r="F1" s="19"/>
      <c r="G1" s="19"/>
      <c r="H1" s="19"/>
      <c r="I1" s="54"/>
      <c r="J1" s="19"/>
      <c r="K1" s="19"/>
    </row>
    <row r="2" spans="1:11" ht="13.5" customHeight="1" x14ac:dyDescent="0.2">
      <c r="A2" s="19"/>
      <c r="B2" s="144" t="s">
        <v>36</v>
      </c>
      <c r="C2" s="145"/>
      <c r="D2" s="145"/>
      <c r="E2" s="145"/>
      <c r="F2" s="145"/>
      <c r="G2" s="145"/>
      <c r="H2" s="145"/>
      <c r="I2" s="145"/>
      <c r="J2" s="19"/>
      <c r="K2" s="19"/>
    </row>
    <row r="3" spans="1:11" ht="13.8" thickBot="1" x14ac:dyDescent="0.25">
      <c r="A3" s="21"/>
      <c r="B3" s="144"/>
      <c r="C3" s="145"/>
      <c r="D3" s="145"/>
      <c r="E3" s="145"/>
      <c r="F3" s="145"/>
      <c r="G3" s="145"/>
      <c r="H3" s="145"/>
      <c r="I3" s="145"/>
      <c r="J3" s="19"/>
      <c r="K3" s="19"/>
    </row>
    <row r="4" spans="1:11" ht="13.5" customHeight="1" x14ac:dyDescent="0.2">
      <c r="A4" s="21"/>
      <c r="B4" s="146" t="s">
        <v>13</v>
      </c>
      <c r="C4" s="147"/>
      <c r="D4" s="147"/>
      <c r="E4" s="147"/>
      <c r="F4" s="150" t="s">
        <v>29</v>
      </c>
      <c r="G4" s="152" t="s">
        <v>30</v>
      </c>
      <c r="H4" s="159" t="s">
        <v>32</v>
      </c>
      <c r="I4" s="161" t="s">
        <v>34</v>
      </c>
      <c r="J4" s="19"/>
      <c r="K4" s="19"/>
    </row>
    <row r="5" spans="1:11" ht="13.8" thickBot="1" x14ac:dyDescent="0.25">
      <c r="A5" s="21"/>
      <c r="B5" s="148"/>
      <c r="C5" s="149"/>
      <c r="D5" s="149"/>
      <c r="E5" s="149"/>
      <c r="F5" s="151"/>
      <c r="G5" s="158"/>
      <c r="H5" s="160"/>
      <c r="I5" s="157"/>
      <c r="J5" s="19"/>
      <c r="K5" s="19"/>
    </row>
    <row r="6" spans="1:11" x14ac:dyDescent="0.2">
      <c r="A6" s="21"/>
      <c r="B6" s="22" t="s">
        <v>14</v>
      </c>
      <c r="C6" s="23"/>
      <c r="D6" s="142" t="s">
        <v>15</v>
      </c>
      <c r="E6" s="143"/>
      <c r="F6" s="24">
        <v>631</v>
      </c>
      <c r="G6" s="25">
        <v>966</v>
      </c>
      <c r="H6" s="55">
        <v>838</v>
      </c>
      <c r="I6" s="56">
        <v>605</v>
      </c>
      <c r="J6" s="19"/>
      <c r="K6" s="19"/>
    </row>
    <row r="7" spans="1:11" x14ac:dyDescent="0.2">
      <c r="A7" s="21"/>
      <c r="B7" s="22"/>
      <c r="C7" s="23"/>
      <c r="D7" s="28" t="s">
        <v>22</v>
      </c>
      <c r="E7" s="29" t="s">
        <v>23</v>
      </c>
      <c r="F7" s="30">
        <v>366</v>
      </c>
      <c r="G7" s="31">
        <v>265</v>
      </c>
      <c r="H7" s="57">
        <v>130</v>
      </c>
      <c r="I7" s="58">
        <v>84</v>
      </c>
      <c r="J7" s="19"/>
      <c r="K7" s="19"/>
    </row>
    <row r="8" spans="1:11" x14ac:dyDescent="0.2">
      <c r="A8" s="21"/>
      <c r="B8" s="22"/>
      <c r="C8" s="23"/>
      <c r="D8" s="28"/>
      <c r="E8" s="34" t="s">
        <v>17</v>
      </c>
      <c r="F8" s="59">
        <v>58</v>
      </c>
      <c r="G8" s="60">
        <v>27.4</v>
      </c>
      <c r="H8" s="61">
        <v>15.5</v>
      </c>
      <c r="I8" s="79">
        <v>13.9</v>
      </c>
      <c r="J8" s="19"/>
      <c r="K8" s="19"/>
    </row>
    <row r="9" spans="1:11" x14ac:dyDescent="0.2">
      <c r="A9" s="21"/>
      <c r="B9" s="22"/>
      <c r="C9" s="23"/>
      <c r="D9" s="39"/>
      <c r="E9" s="40" t="s">
        <v>24</v>
      </c>
      <c r="F9" s="30">
        <v>124</v>
      </c>
      <c r="G9" s="31">
        <v>336</v>
      </c>
      <c r="H9" s="57">
        <v>353</v>
      </c>
      <c r="I9" s="58">
        <v>227</v>
      </c>
      <c r="J9" s="19"/>
      <c r="K9" s="19"/>
    </row>
    <row r="10" spans="1:11" x14ac:dyDescent="0.2">
      <c r="A10" s="21"/>
      <c r="B10" s="22"/>
      <c r="C10" s="23"/>
      <c r="D10" s="39"/>
      <c r="E10" s="34" t="s">
        <v>17</v>
      </c>
      <c r="F10" s="62">
        <v>19.7</v>
      </c>
      <c r="G10" s="60">
        <v>34.799999999999997</v>
      </c>
      <c r="H10" s="61">
        <v>42.1</v>
      </c>
      <c r="I10" s="79">
        <v>37.5</v>
      </c>
      <c r="J10" s="19"/>
      <c r="K10" s="19"/>
    </row>
    <row r="11" spans="1:11" x14ac:dyDescent="0.2">
      <c r="A11" s="21"/>
      <c r="B11" s="22"/>
      <c r="C11" s="23"/>
      <c r="D11" s="39"/>
      <c r="E11" s="40" t="s">
        <v>25</v>
      </c>
      <c r="F11" s="30">
        <v>43</v>
      </c>
      <c r="G11" s="31">
        <v>110</v>
      </c>
      <c r="H11" s="57">
        <v>93</v>
      </c>
      <c r="I11" s="58">
        <v>77</v>
      </c>
      <c r="J11" s="19"/>
      <c r="K11" s="19"/>
    </row>
    <row r="12" spans="1:11" x14ac:dyDescent="0.2">
      <c r="A12" s="21"/>
      <c r="B12" s="22"/>
      <c r="C12" s="23"/>
      <c r="D12" s="39"/>
      <c r="E12" s="34" t="s">
        <v>17</v>
      </c>
      <c r="F12" s="62">
        <v>6.8</v>
      </c>
      <c r="G12" s="60">
        <v>11.4</v>
      </c>
      <c r="H12" s="61">
        <v>11.1</v>
      </c>
      <c r="I12" s="79">
        <v>12.7</v>
      </c>
      <c r="J12" s="19"/>
      <c r="K12" s="19"/>
    </row>
    <row r="13" spans="1:11" x14ac:dyDescent="0.2">
      <c r="A13" s="21"/>
      <c r="B13" s="22"/>
      <c r="C13" s="23"/>
      <c r="D13" s="39"/>
      <c r="E13" s="40" t="s">
        <v>26</v>
      </c>
      <c r="F13" s="30">
        <v>36</v>
      </c>
      <c r="G13" s="31">
        <v>109</v>
      </c>
      <c r="H13" s="57">
        <v>71</v>
      </c>
      <c r="I13" s="58">
        <v>55</v>
      </c>
      <c r="J13" s="19"/>
      <c r="K13" s="19"/>
    </row>
    <row r="14" spans="1:11" x14ac:dyDescent="0.2">
      <c r="A14" s="21"/>
      <c r="B14" s="22"/>
      <c r="C14" s="23"/>
      <c r="D14" s="39"/>
      <c r="E14" s="34" t="s">
        <v>17</v>
      </c>
      <c r="F14" s="62">
        <v>5.7</v>
      </c>
      <c r="G14" s="60">
        <v>11.3</v>
      </c>
      <c r="H14" s="61">
        <v>8.5</v>
      </c>
      <c r="I14" s="79">
        <v>9.1</v>
      </c>
      <c r="J14" s="63"/>
      <c r="K14" s="19"/>
    </row>
    <row r="15" spans="1:11" x14ac:dyDescent="0.2">
      <c r="A15" s="21"/>
      <c r="B15" s="22"/>
      <c r="C15" s="23"/>
      <c r="D15" s="39"/>
      <c r="E15" s="40" t="s">
        <v>27</v>
      </c>
      <c r="F15" s="30">
        <v>62</v>
      </c>
      <c r="G15" s="31">
        <v>146</v>
      </c>
      <c r="H15" s="57">
        <v>191</v>
      </c>
      <c r="I15" s="58">
        <v>162</v>
      </c>
      <c r="J15" s="19"/>
      <c r="K15" s="19"/>
    </row>
    <row r="16" spans="1:11" ht="13.8" thickBot="1" x14ac:dyDescent="0.25">
      <c r="A16" s="21"/>
      <c r="B16" s="43"/>
      <c r="C16" s="44"/>
      <c r="D16" s="45"/>
      <c r="E16" s="46" t="s">
        <v>17</v>
      </c>
      <c r="F16" s="64">
        <v>9.8000000000000007</v>
      </c>
      <c r="G16" s="65">
        <v>15.1</v>
      </c>
      <c r="H16" s="66">
        <v>22.8</v>
      </c>
      <c r="I16" s="80">
        <v>26.8</v>
      </c>
      <c r="J16" s="19"/>
      <c r="K16" s="19"/>
    </row>
    <row r="17" spans="1:11" x14ac:dyDescent="0.2">
      <c r="A17" s="21"/>
      <c r="B17" s="23"/>
      <c r="C17" s="23"/>
      <c r="D17" s="23"/>
      <c r="E17" s="67"/>
      <c r="F17" s="67"/>
      <c r="G17" s="67"/>
      <c r="H17" s="67"/>
      <c r="I17" s="19"/>
      <c r="K17" s="19"/>
    </row>
    <row r="18" spans="1:11" x14ac:dyDescent="0.2">
      <c r="A18" s="21"/>
      <c r="B18" s="21"/>
      <c r="C18" s="21"/>
      <c r="D18" s="21"/>
      <c r="E18" s="21"/>
      <c r="F18" s="21"/>
      <c r="G18" s="21"/>
      <c r="H18" s="21"/>
      <c r="I18" s="54"/>
      <c r="J18" s="19"/>
      <c r="K18" s="19"/>
    </row>
    <row r="19" spans="1:11" x14ac:dyDescent="0.2">
      <c r="I19" s="54"/>
      <c r="J19" s="19"/>
      <c r="K19" s="19"/>
    </row>
    <row r="21" spans="1:11" x14ac:dyDescent="0.2">
      <c r="A21" s="21"/>
      <c r="B21" s="68"/>
      <c r="C21" s="68"/>
      <c r="D21" s="21"/>
      <c r="E21" s="21"/>
      <c r="F21" s="21"/>
      <c r="G21" s="21"/>
      <c r="H21" s="21"/>
    </row>
  </sheetData>
  <mergeCells count="8">
    <mergeCell ref="D6:E6"/>
    <mergeCell ref="B2:I2"/>
    <mergeCell ref="B3:I3"/>
    <mergeCell ref="B4:E5"/>
    <mergeCell ref="F4:F5"/>
    <mergeCell ref="G4:G5"/>
    <mergeCell ref="H4:H5"/>
    <mergeCell ref="I4:I5"/>
  </mergeCells>
  <phoneticPr fontId="1"/>
  <pageMargins left="0.7" right="0.7" top="0.75" bottom="0.75" header="0.3" footer="0.3"/>
  <pageSetup paperSize="9" scale="83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３-20</vt:lpstr>
      <vt:lpstr>３-21</vt:lpstr>
      <vt:lpstr>３-22</vt:lpstr>
      <vt:lpstr>'３-20'!Print_Area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2022-07-28T05:05:56Z</dcterms:created>
  <dcterms:modified xsi:type="dcterms:W3CDTF">2022-07-28T05:05:56Z</dcterms:modified>
</cp:coreProperties>
</file>