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8032" windowHeight="13896" activeTab="0"/>
  </bookViews>
  <sheets>
    <sheet name="５－４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<sst xmlns="http://schemas.openxmlformats.org/spreadsheetml/2006/main" count="32" uniqueCount="24">
  <si>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総  数</t>
  </si>
  <si>
    <t>単路(交差点付近・踏切を含む）</t>
  </si>
  <si>
    <t>交差点</t>
  </si>
  <si>
    <t>第1当事者</t>
  </si>
  <si>
    <t>小(5.5m未満)</t>
  </si>
  <si>
    <t>第2当事者</t>
  </si>
  <si>
    <t>小</t>
  </si>
  <si>
    <t>中</t>
  </si>
  <si>
    <t>大</t>
  </si>
  <si>
    <t>件数(件)</t>
  </si>
  <si>
    <t>昼(A)</t>
  </si>
  <si>
    <t>夜(B)</t>
  </si>
  <si>
    <t>B／A</t>
  </si>
  <si>
    <t>その他
の道路</t>
  </si>
  <si>
    <t>3.5m未満</t>
  </si>
  <si>
    <t>3.5m以上   5.5m未満</t>
  </si>
  <si>
    <t>5.5m以上    9.0m未満</t>
  </si>
  <si>
    <t>9.0m以上
13.0m未満</t>
  </si>
  <si>
    <t>13.0m以上
19.5m未満</t>
  </si>
  <si>
    <t>19.5m以上</t>
  </si>
  <si>
    <t>　　　 道路幅員別
昼夜別</t>
  </si>
  <si>
    <r>
      <t>中(5.5m以上</t>
    </r>
    <r>
      <rPr>
        <sz val="11"/>
        <rFont val="ＭＳ Ｐゴシック"/>
        <family val="3"/>
      </rPr>
      <t>13.0m未満)</t>
    </r>
  </si>
  <si>
    <r>
      <t>大(13</t>
    </r>
    <r>
      <rPr>
        <sz val="11"/>
        <rFont val="ＭＳ Ｐゴシック"/>
        <family val="3"/>
      </rPr>
      <t>.0m以上)</t>
    </r>
  </si>
  <si>
    <r>
      <t>統計５－４　昼夜別・道路幅員別の</t>
    </r>
    <r>
      <rPr>
        <sz val="11"/>
        <rFont val="ＭＳ Ｐゴシック"/>
        <family val="3"/>
      </rPr>
      <t>死亡事故件数（令和元年）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</si>
</sst>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;&quot;△ &quot;#,##0.00"/>
    <numFmt numFmtId="179" formatCode="#,##0_);[Red]\(#,##0\)"/>
    <numFmt numFmtId="180" formatCode="#,##0.00_);[Red]\(#,##0.00\)"/>
    <numFmt numFmtId="181" formatCode="0.00_ "/>
    <numFmt numFmtId="182" formatCode="0_);[Red]\(0\)"/>
    <numFmt numFmtId="183" formatCode="0.00_);[Red]\(0.00\)"/>
    <numFmt numFmtId="184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" fillId="0" borderId="0">
      <alignment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176" fontId="0" fillId="0" borderId="11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9" fontId="39" fillId="0" borderId="10" xfId="0" applyNumberFormat="1" applyFont="1" applyBorder="1" applyAlignment="1">
      <alignment vertical="center"/>
    </xf>
    <xf numFmtId="179" fontId="39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79" fontId="39" fillId="0" borderId="12" xfId="0" applyNumberFormat="1" applyFont="1" applyBorder="1" applyAlignment="1">
      <alignment vertical="center"/>
    </xf>
    <xf numFmtId="179" fontId="39" fillId="0" borderId="12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179" fontId="39" fillId="0" borderId="14" xfId="0" applyNumberFormat="1" applyFont="1" applyBorder="1" applyAlignment="1">
      <alignment vertical="center"/>
    </xf>
    <xf numFmtId="179" fontId="39" fillId="0" borderId="15" xfId="0" applyNumberFormat="1" applyFont="1" applyFill="1" applyBorder="1" applyAlignment="1">
      <alignment vertical="center"/>
    </xf>
    <xf numFmtId="179" fontId="39" fillId="0" borderId="14" xfId="0" applyNumberFormat="1" applyFont="1" applyFill="1" applyBorder="1" applyAlignment="1">
      <alignment vertical="center"/>
    </xf>
    <xf numFmtId="179" fontId="39" fillId="0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183" fontId="39" fillId="0" borderId="18" xfId="0" applyNumberFormat="1" applyFont="1" applyBorder="1" applyAlignment="1">
      <alignment vertical="center"/>
    </xf>
    <xf numFmtId="183" fontId="39" fillId="0" borderId="19" xfId="0" applyNumberFormat="1" applyFont="1" applyBorder="1" applyAlignment="1">
      <alignment vertical="center"/>
    </xf>
    <xf numFmtId="181" fontId="0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</cellXfs>
  <cellStyles count="17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標準 5" xfId="183"/>
    <cellStyle name="良い" xfId="184"/>
    <cellStyle name="良い 2" xfId="185"/>
    <cellStyle name="良い 3" xfId="186"/>
    <cellStyle name="良い 4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1000125</xdr:colOff>
      <xdr:row>6</xdr:row>
      <xdr:rowOff>161925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323850"/>
          <a:ext cx="12001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2.625" style="2" customWidth="1"/>
    <col min="2" max="2" width="13.25390625" style="2" customWidth="1"/>
    <col min="3" max="3" width="8.875" style="2" customWidth="1"/>
    <col min="4" max="9" width="9.75390625" style="2" customWidth="1"/>
    <col min="10" max="19" width="8.875" style="2" customWidth="1"/>
    <col min="20" max="16384" width="9.00390625" style="2" customWidth="1"/>
  </cols>
  <sheetData>
    <row r="1" spans="1:19" ht="12.7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9" ht="12.75">
      <c r="B2" s="3"/>
      <c r="C2" s="3"/>
      <c r="D2" s="3"/>
      <c r="E2" s="3"/>
      <c r="F2" s="3"/>
      <c r="G2" s="3"/>
      <c r="H2" s="3"/>
      <c r="I2" s="3"/>
    </row>
    <row r="3" spans="1:19" ht="13.5" customHeight="1">
      <c r="A3" s="26" t="s">
        <v>20</v>
      </c>
      <c r="B3" s="27"/>
      <c r="C3" s="32" t="s">
        <v>0</v>
      </c>
      <c r="D3" s="1" t="s">
        <v>1</v>
      </c>
      <c r="E3" s="4"/>
      <c r="F3" s="4"/>
      <c r="G3" s="5"/>
      <c r="H3" s="5"/>
      <c r="I3" s="4"/>
      <c r="J3" s="1" t="s">
        <v>2</v>
      </c>
      <c r="K3" s="1"/>
      <c r="L3" s="1"/>
      <c r="M3" s="1"/>
      <c r="N3" s="1"/>
      <c r="O3" s="1"/>
      <c r="P3" s="1"/>
      <c r="Q3" s="1"/>
      <c r="R3" s="1"/>
      <c r="S3" s="33" t="s">
        <v>13</v>
      </c>
    </row>
    <row r="4" spans="1:19" ht="13.5" customHeight="1">
      <c r="A4" s="28"/>
      <c r="B4" s="29"/>
      <c r="C4" s="24"/>
      <c r="D4" s="34" t="s">
        <v>14</v>
      </c>
      <c r="E4" s="34" t="s">
        <v>15</v>
      </c>
      <c r="F4" s="34" t="s">
        <v>16</v>
      </c>
      <c r="G4" s="37" t="s">
        <v>17</v>
      </c>
      <c r="H4" s="37" t="s">
        <v>18</v>
      </c>
      <c r="I4" s="34" t="s">
        <v>19</v>
      </c>
      <c r="J4" s="1" t="s">
        <v>3</v>
      </c>
      <c r="K4" s="1"/>
      <c r="L4" s="1"/>
      <c r="M4" s="1"/>
      <c r="N4" s="1"/>
      <c r="O4" s="1"/>
      <c r="P4" s="1"/>
      <c r="Q4" s="1"/>
      <c r="R4" s="1"/>
      <c r="S4" s="33"/>
    </row>
    <row r="5" spans="1:19" s="6" customFormat="1" ht="13.5" customHeight="1">
      <c r="A5" s="28"/>
      <c r="B5" s="29"/>
      <c r="C5" s="24"/>
      <c r="D5" s="35"/>
      <c r="E5" s="35"/>
      <c r="F5" s="35"/>
      <c r="G5" s="38"/>
      <c r="H5" s="38"/>
      <c r="I5" s="35"/>
      <c r="J5" s="1" t="s">
        <v>4</v>
      </c>
      <c r="K5" s="1"/>
      <c r="L5" s="1"/>
      <c r="M5" s="1" t="s">
        <v>21</v>
      </c>
      <c r="N5" s="1"/>
      <c r="O5" s="1"/>
      <c r="P5" s="1" t="s">
        <v>22</v>
      </c>
      <c r="Q5" s="1"/>
      <c r="R5" s="1"/>
      <c r="S5" s="33"/>
    </row>
    <row r="6" spans="1:19" s="6" customFormat="1" ht="13.5" customHeight="1">
      <c r="A6" s="28"/>
      <c r="B6" s="29"/>
      <c r="C6" s="24"/>
      <c r="D6" s="35"/>
      <c r="E6" s="35"/>
      <c r="F6" s="35"/>
      <c r="G6" s="38"/>
      <c r="H6" s="38"/>
      <c r="I6" s="35"/>
      <c r="J6" s="1" t="s">
        <v>5</v>
      </c>
      <c r="K6" s="1"/>
      <c r="L6" s="1"/>
      <c r="M6" s="1" t="s">
        <v>5</v>
      </c>
      <c r="N6" s="1"/>
      <c r="O6" s="1"/>
      <c r="P6" s="1" t="s">
        <v>5</v>
      </c>
      <c r="Q6" s="1"/>
      <c r="R6" s="1"/>
      <c r="S6" s="33"/>
    </row>
    <row r="7" spans="1:19" s="6" customFormat="1" ht="13.5" customHeight="1">
      <c r="A7" s="30"/>
      <c r="B7" s="31"/>
      <c r="C7" s="25"/>
      <c r="D7" s="36"/>
      <c r="E7" s="36"/>
      <c r="F7" s="36"/>
      <c r="G7" s="39"/>
      <c r="H7" s="39"/>
      <c r="I7" s="36"/>
      <c r="J7" s="7" t="s">
        <v>6</v>
      </c>
      <c r="K7" s="7" t="s">
        <v>7</v>
      </c>
      <c r="L7" s="7" t="s">
        <v>8</v>
      </c>
      <c r="M7" s="7" t="s">
        <v>6</v>
      </c>
      <c r="N7" s="7" t="s">
        <v>7</v>
      </c>
      <c r="O7" s="7" t="s">
        <v>8</v>
      </c>
      <c r="P7" s="7" t="s">
        <v>6</v>
      </c>
      <c r="Q7" s="7" t="s">
        <v>7</v>
      </c>
      <c r="R7" s="7" t="s">
        <v>8</v>
      </c>
      <c r="S7" s="33"/>
    </row>
    <row r="8" spans="1:19" s="6" customFormat="1" ht="13.5" customHeight="1">
      <c r="A8" s="22" t="s">
        <v>9</v>
      </c>
      <c r="B8" s="23"/>
      <c r="C8" s="8">
        <v>3133</v>
      </c>
      <c r="D8" s="9">
        <v>111</v>
      </c>
      <c r="E8" s="9">
        <v>193</v>
      </c>
      <c r="F8" s="9">
        <v>1054</v>
      </c>
      <c r="G8" s="9">
        <v>274</v>
      </c>
      <c r="H8" s="9">
        <v>278</v>
      </c>
      <c r="I8" s="9">
        <v>67</v>
      </c>
      <c r="J8" s="9">
        <v>82</v>
      </c>
      <c r="K8" s="9">
        <v>101</v>
      </c>
      <c r="L8" s="9">
        <v>30</v>
      </c>
      <c r="M8" s="9">
        <v>167</v>
      </c>
      <c r="N8" s="9">
        <v>372</v>
      </c>
      <c r="O8" s="9">
        <v>52</v>
      </c>
      <c r="P8" s="9">
        <v>60</v>
      </c>
      <c r="Q8" s="9">
        <v>136</v>
      </c>
      <c r="R8" s="9">
        <v>76</v>
      </c>
      <c r="S8" s="9">
        <v>80</v>
      </c>
    </row>
    <row r="9" spans="1:19" ht="12.75">
      <c r="A9" s="24"/>
      <c r="B9" s="10" t="s">
        <v>10</v>
      </c>
      <c r="C9" s="11">
        <v>1569</v>
      </c>
      <c r="D9" s="12">
        <v>81</v>
      </c>
      <c r="E9" s="12">
        <v>109</v>
      </c>
      <c r="F9" s="12">
        <v>513</v>
      </c>
      <c r="G9" s="12">
        <v>124</v>
      </c>
      <c r="H9" s="12">
        <v>95</v>
      </c>
      <c r="I9" s="12">
        <v>17</v>
      </c>
      <c r="J9" s="12">
        <v>54</v>
      </c>
      <c r="K9" s="12">
        <v>76</v>
      </c>
      <c r="L9" s="12">
        <v>13</v>
      </c>
      <c r="M9" s="12">
        <v>74</v>
      </c>
      <c r="N9" s="12">
        <v>203</v>
      </c>
      <c r="O9" s="12">
        <v>30</v>
      </c>
      <c r="P9" s="12">
        <v>25</v>
      </c>
      <c r="Q9" s="12">
        <v>64</v>
      </c>
      <c r="R9" s="12">
        <v>34</v>
      </c>
      <c r="S9" s="12">
        <v>57</v>
      </c>
    </row>
    <row r="10" spans="1:19" ht="12.75">
      <c r="A10" s="24"/>
      <c r="B10" s="13" t="s">
        <v>11</v>
      </c>
      <c r="C10" s="14">
        <v>1564</v>
      </c>
      <c r="D10" s="15">
        <v>30</v>
      </c>
      <c r="E10" s="15">
        <v>84</v>
      </c>
      <c r="F10" s="15">
        <v>541</v>
      </c>
      <c r="G10" s="15">
        <v>150</v>
      </c>
      <c r="H10" s="15">
        <v>183</v>
      </c>
      <c r="I10" s="16">
        <v>50</v>
      </c>
      <c r="J10" s="17">
        <v>28</v>
      </c>
      <c r="K10" s="17">
        <v>25</v>
      </c>
      <c r="L10" s="17">
        <v>17</v>
      </c>
      <c r="M10" s="17">
        <v>93</v>
      </c>
      <c r="N10" s="17">
        <v>169</v>
      </c>
      <c r="O10" s="17">
        <v>22</v>
      </c>
      <c r="P10" s="17">
        <v>35</v>
      </c>
      <c r="Q10" s="17">
        <v>72</v>
      </c>
      <c r="R10" s="17">
        <v>42</v>
      </c>
      <c r="S10" s="17">
        <v>23</v>
      </c>
    </row>
    <row r="11" spans="1:19" ht="12.75">
      <c r="A11" s="25"/>
      <c r="B11" s="18" t="s">
        <v>12</v>
      </c>
      <c r="C11" s="19">
        <f aca="true" t="shared" si="0" ref="C11:R11">C10/C9</f>
        <v>0.9968132568514978</v>
      </c>
      <c r="D11" s="19">
        <f t="shared" si="0"/>
        <v>0.37037037037037035</v>
      </c>
      <c r="E11" s="19">
        <f t="shared" si="0"/>
        <v>0.7706422018348624</v>
      </c>
      <c r="F11" s="19">
        <f t="shared" si="0"/>
        <v>1.0545808966861598</v>
      </c>
      <c r="G11" s="19">
        <f t="shared" si="0"/>
        <v>1.2096774193548387</v>
      </c>
      <c r="H11" s="19">
        <f t="shared" si="0"/>
        <v>1.9263157894736842</v>
      </c>
      <c r="I11" s="20">
        <f t="shared" si="0"/>
        <v>2.9411764705882355</v>
      </c>
      <c r="J11" s="20">
        <f t="shared" si="0"/>
        <v>0.5185185185185185</v>
      </c>
      <c r="K11" s="20">
        <f t="shared" si="0"/>
        <v>0.32894736842105265</v>
      </c>
      <c r="L11" s="20">
        <f t="shared" si="0"/>
        <v>1.3076923076923077</v>
      </c>
      <c r="M11" s="20">
        <f t="shared" si="0"/>
        <v>1.2567567567567568</v>
      </c>
      <c r="N11" s="20">
        <f t="shared" si="0"/>
        <v>0.8325123152709359</v>
      </c>
      <c r="O11" s="20">
        <f t="shared" si="0"/>
        <v>0.7333333333333333</v>
      </c>
      <c r="P11" s="20">
        <f t="shared" si="0"/>
        <v>1.4</v>
      </c>
      <c r="Q11" s="20">
        <f t="shared" si="0"/>
        <v>1.125</v>
      </c>
      <c r="R11" s="20">
        <f t="shared" si="0"/>
        <v>1.2352941176470589</v>
      </c>
      <c r="S11" s="20">
        <f>S10/S9</f>
        <v>0.40350877192982454</v>
      </c>
    </row>
    <row r="13" spans="1:5" ht="13.5" customHeight="1">
      <c r="A13" s="21"/>
      <c r="B13" s="21"/>
      <c r="C13" s="21"/>
      <c r="D13" s="21"/>
      <c r="E13" s="21"/>
    </row>
    <row r="14" ht="13.5" customHeight="1"/>
    <row r="16" spans="1:4" ht="13.5" customHeight="1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ht="13.5" customHeight="1"/>
    <row r="21" ht="13.5" customHeight="1"/>
    <row r="22" ht="13.5" customHeight="1"/>
    <row r="23" ht="13.5" customHeight="1"/>
    <row r="26" ht="13.5" customHeight="1"/>
  </sheetData>
  <sheetProtection/>
  <mergeCells count="12">
    <mergeCell ref="I4:I7"/>
    <mergeCell ref="A1:S1"/>
    <mergeCell ref="A8:B8"/>
    <mergeCell ref="A9:A11"/>
    <mergeCell ref="A3:B7"/>
    <mergeCell ref="C3:C7"/>
    <mergeCell ref="S3:S7"/>
    <mergeCell ref="D4:D7"/>
    <mergeCell ref="E4:E7"/>
    <mergeCell ref="F4:F7"/>
    <mergeCell ref="G4:G7"/>
    <mergeCell ref="H4:H7"/>
  </mergeCells>
  <printOptions/>
  <pageMargins left="0.787" right="0.787" top="0.984" bottom="0.984" header="0.512" footer="0.51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2022-07-28T04:36:01Z</dcterms:created>
  <dcterms:modified xsi:type="dcterms:W3CDTF">2022-07-28T04:36:02Z</dcterms:modified>
  <cp:category/>
  <cp:version/>
  <cp:contentType/>
  <cp:contentStatus/>
</cp:coreProperties>
</file>