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045A9D87-1946-4F64-A7A8-0AA0305A30A4}" xr6:coauthVersionLast="36" xr6:coauthVersionMax="36" xr10:uidLastSave="{00000000-0000-0000-0000-000000000000}"/>
  <bookViews>
    <workbookView xWindow="3432" yWindow="-36" windowWidth="11580" windowHeight="9132" xr2:uid="{00000000-000D-0000-FFFF-FFFF00000000}"/>
  </bookViews>
  <sheets>
    <sheet name="Sheet1" sheetId="11" r:id="rId1"/>
  </sheets>
  <definedNames>
    <definedName name="_xlnm.Print_Area" localSheetId="0">Sheet1!$A$1:$J$21</definedName>
  </definedNames>
  <calcPr calcId="191029"/>
</workbook>
</file>

<file path=xl/calcChain.xml><?xml version="1.0" encoding="utf-8"?>
<calcChain xmlns="http://schemas.openxmlformats.org/spreadsheetml/2006/main">
  <c r="F5" i="11" l="1"/>
  <c r="G5" i="11"/>
  <c r="E5" i="11"/>
</calcChain>
</file>

<file path=xl/sharedStrings.xml><?xml version="1.0" encoding="utf-8"?>
<sst xmlns="http://schemas.openxmlformats.org/spreadsheetml/2006/main" count="31" uniqueCount="25">
  <si>
    <t>男</t>
  </si>
  <si>
    <t>女</t>
  </si>
  <si>
    <t>人口に占める割合（％）</t>
    <rPh sb="0" eb="2">
      <t>ジンコウ</t>
    </rPh>
    <rPh sb="3" eb="4">
      <t>シ</t>
    </rPh>
    <rPh sb="6" eb="8">
      <t>ワリアイ</t>
    </rPh>
    <phoneticPr fontId="1"/>
  </si>
  <si>
    <t>　人口（千人）</t>
    <rPh sb="4" eb="5">
      <t>セン</t>
    </rPh>
    <phoneticPr fontId="1"/>
  </si>
  <si>
    <t>計</t>
    <phoneticPr fontId="1"/>
  </si>
  <si>
    <t>　　</t>
    <phoneticPr fontId="1"/>
  </si>
  <si>
    <t>運転免許保有者数（人）</t>
    <rPh sb="0" eb="2">
      <t>ウンテン</t>
    </rPh>
    <rPh sb="2" eb="4">
      <t>メンキョ</t>
    </rPh>
    <rPh sb="4" eb="7">
      <t>ホユウシャ</t>
    </rPh>
    <rPh sb="7" eb="8">
      <t>スウ</t>
    </rPh>
    <rPh sb="9" eb="10">
      <t>ニン</t>
    </rPh>
    <phoneticPr fontId="1"/>
  </si>
  <si>
    <t>総数</t>
    <rPh sb="0" eb="2">
      <t>ソウスウ</t>
    </rPh>
    <phoneticPr fontId="1"/>
  </si>
  <si>
    <t>16 ～ 19歳</t>
    <rPh sb="7" eb="8">
      <t>サイ</t>
    </rPh>
    <phoneticPr fontId="1"/>
  </si>
  <si>
    <t>20 ～ 24歳</t>
    <rPh sb="7" eb="8">
      <t>サイ</t>
    </rPh>
    <phoneticPr fontId="1"/>
  </si>
  <si>
    <t>25 ～ 29歳</t>
    <phoneticPr fontId="1"/>
  </si>
  <si>
    <t>30 ～ 34歳</t>
    <phoneticPr fontId="1"/>
  </si>
  <si>
    <t>35 ～ 39歳</t>
    <phoneticPr fontId="1"/>
  </si>
  <si>
    <t>40 ～ 44歳</t>
    <phoneticPr fontId="1"/>
  </si>
  <si>
    <t>45 ～ 49歳</t>
    <phoneticPr fontId="1"/>
  </si>
  <si>
    <t>50 ～ 54歳</t>
    <phoneticPr fontId="1"/>
  </si>
  <si>
    <t>55 ～ 59歳</t>
    <phoneticPr fontId="1"/>
  </si>
  <si>
    <t>60 ～ 64歳</t>
    <phoneticPr fontId="1"/>
  </si>
  <si>
    <t>65 ～ 69歳</t>
    <phoneticPr fontId="1"/>
  </si>
  <si>
    <t>70 ～ 74歳</t>
    <phoneticPr fontId="1"/>
  </si>
  <si>
    <t>75歳以上</t>
    <rPh sb="2" eb="3">
      <t>サイ</t>
    </rPh>
    <rPh sb="3" eb="5">
      <t>イジョウ</t>
    </rPh>
    <phoneticPr fontId="1"/>
  </si>
  <si>
    <t>　　　　　　　　男女別
年齢層別</t>
    <rPh sb="8" eb="10">
      <t>ダンジョ</t>
    </rPh>
    <rPh sb="10" eb="11">
      <t>ベツ</t>
    </rPh>
    <rPh sb="12" eb="14">
      <t>ネンレイ</t>
    </rPh>
    <rPh sb="14" eb="16">
      <t>ソウベツ</t>
    </rPh>
    <phoneticPr fontId="1"/>
  </si>
  <si>
    <t>注１：人口は、総務省統計資料「人口推計（平成28年10月１日現在）」（補間補正前人口）による。</t>
    <rPh sb="7" eb="10">
      <t>ソウムショウ</t>
    </rPh>
    <rPh sb="10" eb="12">
      <t>トウケイ</t>
    </rPh>
    <rPh sb="12" eb="14">
      <t>シリョウ</t>
    </rPh>
    <rPh sb="15" eb="17">
      <t>ジンコウ</t>
    </rPh>
    <rPh sb="17" eb="19">
      <t>スイケイ</t>
    </rPh>
    <rPh sb="35" eb="37">
      <t>ホカン</t>
    </rPh>
    <rPh sb="37" eb="39">
      <t>ホセイ</t>
    </rPh>
    <rPh sb="39" eb="40">
      <t>マエ</t>
    </rPh>
    <rPh sb="40" eb="42">
      <t>ジンコウ</t>
    </rPh>
    <phoneticPr fontId="1"/>
  </si>
  <si>
    <r>
      <t>統計特－14　年齢層別・男女別運転免許保有者数（平成</t>
    </r>
    <r>
      <rPr>
        <sz val="11"/>
        <color theme="1"/>
        <rFont val="ＭＳ Ｐゴシック"/>
        <family val="3"/>
        <charset val="128"/>
      </rPr>
      <t>28</t>
    </r>
    <r>
      <rPr>
        <sz val="11"/>
        <rFont val="ＭＳ Ｐゴシック"/>
        <family val="3"/>
        <charset val="128"/>
      </rPr>
      <t>年）</t>
    </r>
    <rPh sb="0" eb="2">
      <t>トウケイ</t>
    </rPh>
    <rPh sb="2" eb="3">
      <t>トク</t>
    </rPh>
    <rPh sb="7" eb="9">
      <t>ネンレイ</t>
    </rPh>
    <rPh sb="9" eb="10">
      <t>ソウ</t>
    </rPh>
    <rPh sb="10" eb="11">
      <t>ベツ</t>
    </rPh>
    <rPh sb="12" eb="15">
      <t>ダンジョベツ</t>
    </rPh>
    <rPh sb="15" eb="17">
      <t>ウンテン</t>
    </rPh>
    <rPh sb="17" eb="19">
      <t>メンキョ</t>
    </rPh>
    <rPh sb="19" eb="22">
      <t>ホユウシャ</t>
    </rPh>
    <rPh sb="22" eb="23">
      <t>スウ</t>
    </rPh>
    <rPh sb="24" eb="26">
      <t>ヘイセイ</t>
    </rPh>
    <rPh sb="28" eb="29">
      <t>ネン</t>
    </rPh>
    <phoneticPr fontId="1"/>
  </si>
  <si>
    <t xml:space="preserve">   ２：人口の総数が、年齢層別の内訳の合計と異なるのは、千人未満を四捨五入としているためである。</t>
    <rPh sb="8" eb="10">
      <t>ソウスウ</t>
    </rPh>
    <rPh sb="12" eb="15">
      <t>ネンレイソウ</t>
    </rPh>
    <rPh sb="15" eb="16">
      <t>ベツ</t>
    </rPh>
    <rPh sb="17" eb="19">
      <t>ウチワケ</t>
    </rPh>
    <rPh sb="20" eb="22">
      <t>ゴウケイ</t>
    </rPh>
    <rPh sb="23" eb="24">
      <t>コト</t>
    </rPh>
    <rPh sb="29" eb="30">
      <t>セン</t>
    </rPh>
    <rPh sb="30" eb="3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</si>
</sst>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_);[Red]\(0.0\)"/>
  </numFmts>
  <fonts count="8"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38" fontId="3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49">
    <xf numFmtId="0" fontId="0" fillId="0" borderId="0" xfId="0"/>
    <xf numFmtId="176" fontId="6" fillId="0" borderId="3" xfId="2" applyNumberFormat="1" applyFont="1" applyFill="1" applyBorder="1" applyAlignment="1">
      <alignment vertical="center"/>
    </xf>
    <xf numFmtId="176" fontId="6" fillId="0" borderId="14" xfId="2" applyNumberFormat="1" applyFont="1" applyFill="1" applyBorder="1" applyAlignment="1">
      <alignment vertical="center"/>
    </xf>
    <xf numFmtId="176" fontId="6" fillId="0" borderId="15" xfId="2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177" fontId="6" fillId="0" borderId="7" xfId="1" applyNumberFormat="1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/>
    </xf>
    <xf numFmtId="177" fontId="5" fillId="0" borderId="0" xfId="0" applyNumberFormat="1" applyFont="1" applyFill="1" applyAlignment="1"/>
    <xf numFmtId="177" fontId="6" fillId="0" borderId="6" xfId="1" applyNumberFormat="1" applyFont="1" applyFill="1" applyBorder="1" applyAlignment="1">
      <alignment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13" xfId="1" applyNumberFormat="1" applyFont="1" applyFill="1" applyBorder="1" applyAlignment="1">
      <alignment vertical="center"/>
    </xf>
    <xf numFmtId="177" fontId="6" fillId="0" borderId="12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6" fillId="0" borderId="1" xfId="2" applyNumberFormat="1" applyFont="1" applyFill="1" applyBorder="1" applyAlignment="1">
      <alignment vertical="center"/>
    </xf>
    <xf numFmtId="176" fontId="6" fillId="0" borderId="4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6" xfId="2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9" xfId="2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76" fontId="5" fillId="0" borderId="2" xfId="4" quotePrefix="1" applyNumberFormat="1" applyFont="1" applyFill="1" applyBorder="1" applyAlignment="1">
      <alignment vertical="center"/>
    </xf>
    <xf numFmtId="176" fontId="5" fillId="0" borderId="9" xfId="4" quotePrefix="1" applyNumberFormat="1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">
    <cellStyle name="桁区切り" xfId="2" builtinId="6"/>
    <cellStyle name="桁区切り 2" xfId="4" xr:uid="{00000000-0005-0000-0000-000001000000}"/>
    <cellStyle name="標準" xfId="0" builtinId="0"/>
    <cellStyle name="標準 4" xfId="3" xr:uid="{00000000-0005-0000-0000-000003000000}"/>
    <cellStyle name="標準_第1表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</xdr:rowOff>
    </xdr:from>
    <xdr:to>
      <xdr:col>1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1" y="381001"/>
          <a:ext cx="1466849" cy="3809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Zeros="0" tabSelected="1" zoomScaleNormal="100" workbookViewId="0">
      <selection activeCell="M8" sqref="M8"/>
    </sheetView>
  </sheetViews>
  <sheetFormatPr defaultColWidth="9" defaultRowHeight="13.2"/>
  <cols>
    <col min="1" max="1" width="19.21875" style="39" customWidth="1"/>
    <col min="2" max="2" width="13.21875" style="26" customWidth="1"/>
    <col min="3" max="10" width="11.6640625" style="26" customWidth="1"/>
    <col min="11" max="16384" width="9" style="26"/>
  </cols>
  <sheetData>
    <row r="1" spans="1:10" ht="15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31" customFormat="1" ht="15" customHeight="1">
      <c r="A2" s="27"/>
      <c r="B2" s="28"/>
      <c r="C2" s="29"/>
      <c r="D2" s="30"/>
      <c r="E2" s="28"/>
      <c r="F2" s="29"/>
      <c r="G2" s="30"/>
      <c r="H2" s="28"/>
      <c r="I2" s="29"/>
      <c r="J2" s="30"/>
    </row>
    <row r="3" spans="1:10" ht="15" customHeight="1">
      <c r="A3" s="42" t="s">
        <v>21</v>
      </c>
      <c r="B3" s="46" t="s">
        <v>3</v>
      </c>
      <c r="C3" s="47"/>
      <c r="D3" s="48"/>
      <c r="E3" s="46" t="s">
        <v>6</v>
      </c>
      <c r="F3" s="47"/>
      <c r="G3" s="48"/>
      <c r="H3" s="46" t="s">
        <v>2</v>
      </c>
      <c r="I3" s="47"/>
      <c r="J3" s="48"/>
    </row>
    <row r="4" spans="1:10" ht="15" customHeight="1">
      <c r="A4" s="43"/>
      <c r="B4" s="32" t="s">
        <v>4</v>
      </c>
      <c r="C4" s="33" t="s">
        <v>0</v>
      </c>
      <c r="D4" s="32" t="s">
        <v>1</v>
      </c>
      <c r="E4" s="33" t="s">
        <v>4</v>
      </c>
      <c r="F4" s="33" t="s">
        <v>0</v>
      </c>
      <c r="G4" s="33" t="s">
        <v>1</v>
      </c>
      <c r="H4" s="32" t="s">
        <v>4</v>
      </c>
      <c r="I4" s="32" t="s">
        <v>0</v>
      </c>
      <c r="J4" s="32" t="s">
        <v>1</v>
      </c>
    </row>
    <row r="5" spans="1:10" ht="15" customHeight="1">
      <c r="A5" s="32" t="s">
        <v>7</v>
      </c>
      <c r="B5" s="13">
        <v>109977</v>
      </c>
      <c r="C5" s="14">
        <v>53086</v>
      </c>
      <c r="D5" s="15">
        <v>56896</v>
      </c>
      <c r="E5" s="13">
        <f>SUM(E6:E18)</f>
        <v>82205911</v>
      </c>
      <c r="F5" s="13">
        <f t="shared" ref="F5:G5" si="0">SUM(F6:F18)</f>
        <v>45255994</v>
      </c>
      <c r="G5" s="16">
        <f t="shared" si="0"/>
        <v>36949917</v>
      </c>
      <c r="H5" s="4">
        <v>74.7</v>
      </c>
      <c r="I5" s="5">
        <v>85.3</v>
      </c>
      <c r="J5" s="6">
        <v>64.900000000000006</v>
      </c>
    </row>
    <row r="6" spans="1:10" s="35" customFormat="1" ht="15" customHeight="1">
      <c r="A6" s="34" t="s">
        <v>8</v>
      </c>
      <c r="B6" s="40">
        <v>4866</v>
      </c>
      <c r="C6" s="40">
        <v>2501</v>
      </c>
      <c r="D6" s="40">
        <v>2365</v>
      </c>
      <c r="E6" s="17">
        <v>945113</v>
      </c>
      <c r="F6" s="18">
        <v>562232</v>
      </c>
      <c r="G6" s="19">
        <v>382881</v>
      </c>
      <c r="H6" s="7">
        <v>19.399999999999999</v>
      </c>
      <c r="I6" s="8">
        <v>22.5</v>
      </c>
      <c r="J6" s="8">
        <v>16.2</v>
      </c>
    </row>
    <row r="7" spans="1:10" ht="15" customHeight="1">
      <c r="A7" s="36" t="s">
        <v>9</v>
      </c>
      <c r="B7" s="41">
        <v>6149</v>
      </c>
      <c r="C7" s="41">
        <v>3161</v>
      </c>
      <c r="D7" s="41">
        <v>2989</v>
      </c>
      <c r="E7" s="20">
        <v>4750004</v>
      </c>
      <c r="F7" s="21">
        <v>2570240</v>
      </c>
      <c r="G7" s="22">
        <v>2179764</v>
      </c>
      <c r="H7" s="9">
        <v>77.2</v>
      </c>
      <c r="I7" s="10">
        <v>81.3</v>
      </c>
      <c r="J7" s="10">
        <v>72.900000000000006</v>
      </c>
    </row>
    <row r="8" spans="1:10" ht="15" customHeight="1">
      <c r="A8" s="36" t="s">
        <v>10</v>
      </c>
      <c r="B8" s="41">
        <v>6393</v>
      </c>
      <c r="C8" s="41">
        <v>3268</v>
      </c>
      <c r="D8" s="41">
        <v>3124</v>
      </c>
      <c r="E8" s="20">
        <v>5653295</v>
      </c>
      <c r="F8" s="21">
        <v>3002897</v>
      </c>
      <c r="G8" s="22">
        <v>2650398</v>
      </c>
      <c r="H8" s="9">
        <v>88.4</v>
      </c>
      <c r="I8" s="10">
        <v>91.9</v>
      </c>
      <c r="J8" s="10">
        <v>84.8</v>
      </c>
    </row>
    <row r="9" spans="1:10" ht="15" customHeight="1">
      <c r="A9" s="36" t="s">
        <v>11</v>
      </c>
      <c r="B9" s="41">
        <v>7257</v>
      </c>
      <c r="C9" s="41">
        <v>3686</v>
      </c>
      <c r="D9" s="41">
        <v>3572</v>
      </c>
      <c r="E9" s="20">
        <v>6722145</v>
      </c>
      <c r="F9" s="21">
        <v>3525461</v>
      </c>
      <c r="G9" s="22">
        <v>3196684</v>
      </c>
      <c r="H9" s="9">
        <v>92.6</v>
      </c>
      <c r="I9" s="10">
        <v>95.6</v>
      </c>
      <c r="J9" s="10">
        <v>89.5</v>
      </c>
    </row>
    <row r="10" spans="1:10" ht="15" customHeight="1">
      <c r="A10" s="36" t="s">
        <v>12</v>
      </c>
      <c r="B10" s="41">
        <v>8118</v>
      </c>
      <c r="C10" s="41">
        <v>4117</v>
      </c>
      <c r="D10" s="41">
        <v>4002</v>
      </c>
      <c r="E10" s="20">
        <v>7613638</v>
      </c>
      <c r="F10" s="21">
        <v>3969554</v>
      </c>
      <c r="G10" s="22">
        <v>3644084</v>
      </c>
      <c r="H10" s="9">
        <v>93.8</v>
      </c>
      <c r="I10" s="10">
        <v>96.4</v>
      </c>
      <c r="J10" s="10">
        <v>91.1</v>
      </c>
    </row>
    <row r="11" spans="1:10" ht="15" customHeight="1">
      <c r="A11" s="36" t="s">
        <v>13</v>
      </c>
      <c r="B11" s="41">
        <v>9712</v>
      </c>
      <c r="C11" s="41">
        <v>4922</v>
      </c>
      <c r="D11" s="41">
        <v>4792</v>
      </c>
      <c r="E11" s="20">
        <v>9121094</v>
      </c>
      <c r="F11" s="21">
        <v>4744743</v>
      </c>
      <c r="G11" s="22">
        <v>4376351</v>
      </c>
      <c r="H11" s="9">
        <v>93.9</v>
      </c>
      <c r="I11" s="10">
        <v>96.4</v>
      </c>
      <c r="J11" s="10">
        <v>91.3</v>
      </c>
    </row>
    <row r="12" spans="1:10" ht="15" customHeight="1">
      <c r="A12" s="36" t="s">
        <v>14</v>
      </c>
      <c r="B12" s="41">
        <v>9282</v>
      </c>
      <c r="C12" s="41">
        <v>4686</v>
      </c>
      <c r="D12" s="41">
        <v>4597</v>
      </c>
      <c r="E12" s="20">
        <v>8838557</v>
      </c>
      <c r="F12" s="21">
        <v>4598010</v>
      </c>
      <c r="G12" s="22">
        <v>4240547</v>
      </c>
      <c r="H12" s="9">
        <v>95.2</v>
      </c>
      <c r="I12" s="10">
        <v>98.1</v>
      </c>
      <c r="J12" s="10">
        <v>92.2</v>
      </c>
    </row>
    <row r="13" spans="1:10" ht="15" customHeight="1">
      <c r="A13" s="36" t="s">
        <v>15</v>
      </c>
      <c r="B13" s="41">
        <v>7903</v>
      </c>
      <c r="C13" s="41">
        <v>3968</v>
      </c>
      <c r="D13" s="41">
        <v>3935</v>
      </c>
      <c r="E13" s="20">
        <v>7289860</v>
      </c>
      <c r="F13" s="21">
        <v>3815806</v>
      </c>
      <c r="G13" s="22">
        <v>3474054</v>
      </c>
      <c r="H13" s="9">
        <v>92.2</v>
      </c>
      <c r="I13" s="10">
        <v>96.2</v>
      </c>
      <c r="J13" s="10">
        <v>88.3</v>
      </c>
    </row>
    <row r="14" spans="1:10" ht="15" customHeight="1">
      <c r="A14" s="36" t="s">
        <v>16</v>
      </c>
      <c r="B14" s="41">
        <v>7546</v>
      </c>
      <c r="C14" s="41">
        <v>3759</v>
      </c>
      <c r="D14" s="41">
        <v>3786</v>
      </c>
      <c r="E14" s="20">
        <v>6759873</v>
      </c>
      <c r="F14" s="21">
        <v>3575317</v>
      </c>
      <c r="G14" s="22">
        <v>3184556</v>
      </c>
      <c r="H14" s="9">
        <v>89.6</v>
      </c>
      <c r="I14" s="10">
        <v>95.1</v>
      </c>
      <c r="J14" s="10">
        <v>84.1</v>
      </c>
    </row>
    <row r="15" spans="1:10" ht="15" customHeight="1">
      <c r="A15" s="36" t="s">
        <v>17</v>
      </c>
      <c r="B15" s="41">
        <v>8161</v>
      </c>
      <c r="C15" s="41">
        <v>4019</v>
      </c>
      <c r="D15" s="41">
        <v>4141</v>
      </c>
      <c r="E15" s="20">
        <v>6831945</v>
      </c>
      <c r="F15" s="21">
        <v>3704777</v>
      </c>
      <c r="G15" s="22">
        <v>3127168</v>
      </c>
      <c r="H15" s="9">
        <v>83.7</v>
      </c>
      <c r="I15" s="10">
        <v>92.2</v>
      </c>
      <c r="J15" s="10">
        <v>75.5</v>
      </c>
    </row>
    <row r="16" spans="1:10" ht="15" customHeight="1">
      <c r="A16" s="36" t="s">
        <v>18</v>
      </c>
      <c r="B16" s="41">
        <v>10276</v>
      </c>
      <c r="C16" s="41">
        <v>4972</v>
      </c>
      <c r="D16" s="41">
        <v>5304</v>
      </c>
      <c r="E16" s="20">
        <v>7908543</v>
      </c>
      <c r="F16" s="21">
        <v>4485855</v>
      </c>
      <c r="G16" s="22">
        <v>3422688</v>
      </c>
      <c r="H16" s="9">
        <v>77</v>
      </c>
      <c r="I16" s="10">
        <v>90.2</v>
      </c>
      <c r="J16" s="10">
        <v>64.5</v>
      </c>
    </row>
    <row r="17" spans="1:10" ht="15" customHeight="1">
      <c r="A17" s="37" t="s">
        <v>19</v>
      </c>
      <c r="B17" s="41">
        <v>7407</v>
      </c>
      <c r="C17" s="41">
        <v>3451</v>
      </c>
      <c r="D17" s="41">
        <v>3957</v>
      </c>
      <c r="E17" s="20">
        <v>4642828</v>
      </c>
      <c r="F17" s="21">
        <v>2895326</v>
      </c>
      <c r="G17" s="22">
        <v>1747502</v>
      </c>
      <c r="H17" s="9">
        <v>62.7</v>
      </c>
      <c r="I17" s="10">
        <v>83.9</v>
      </c>
      <c r="J17" s="10">
        <v>44.2</v>
      </c>
    </row>
    <row r="18" spans="1:10" ht="15" customHeight="1">
      <c r="A18" s="38" t="s">
        <v>20</v>
      </c>
      <c r="B18" s="1">
        <v>16907</v>
      </c>
      <c r="C18" s="2">
        <v>6576</v>
      </c>
      <c r="D18" s="3">
        <v>10332</v>
      </c>
      <c r="E18" s="23">
        <v>5129016</v>
      </c>
      <c r="F18" s="24">
        <v>3805776</v>
      </c>
      <c r="G18" s="25">
        <v>1323240</v>
      </c>
      <c r="H18" s="11">
        <v>30.3</v>
      </c>
      <c r="I18" s="12">
        <v>57.9</v>
      </c>
      <c r="J18" s="12">
        <v>12.8</v>
      </c>
    </row>
    <row r="19" spans="1:10">
      <c r="A19" s="39" t="s">
        <v>5</v>
      </c>
    </row>
    <row r="20" spans="1:10">
      <c r="A20" s="45" t="s">
        <v>22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</sheetData>
  <mergeCells count="7">
    <mergeCell ref="A3:A4"/>
    <mergeCell ref="A1:J1"/>
    <mergeCell ref="A20:J20"/>
    <mergeCell ref="A21:J21"/>
    <mergeCell ref="E3:G3"/>
    <mergeCell ref="H3:J3"/>
    <mergeCell ref="B3:D3"/>
  </mergeCells>
  <phoneticPr fontId="1"/>
  <pageMargins left="0.49" right="0.2" top="0.81" bottom="0.2" header="0.4" footer="0.2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2022-07-28T04:23:00Z</dcterms:created>
  <dcterms:modified xsi:type="dcterms:W3CDTF">2022-07-28T04:23:00Z</dcterms:modified>
</cp:coreProperties>
</file>