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43A896A6-3CEE-43DC-A315-075B55CF2E69}" xr6:coauthVersionLast="36" xr6:coauthVersionMax="36" xr10:uidLastSave="{00000000-0000-0000-0000-000000000000}"/>
  <bookViews>
    <workbookView xWindow="288" yWindow="-36" windowWidth="14880" windowHeight="4608" xr2:uid="{00000000-000D-0000-FFFF-FFFF00000000}"/>
  </bookViews>
  <sheets>
    <sheet name="Sheet1" sheetId="4" r:id="rId1"/>
  </sheets>
  <calcPr calcId="191029"/>
</workbook>
</file>

<file path=xl/calcChain.xml><?xml version="1.0" encoding="utf-8"?>
<calcChain xmlns="http://schemas.openxmlformats.org/spreadsheetml/2006/main">
  <c r="O12" i="4" l="1"/>
  <c r="O11" i="4"/>
  <c r="O13" i="4" s="1"/>
  <c r="N11" i="4" l="1"/>
  <c r="N12" i="4"/>
  <c r="P12" i="4" s="1"/>
  <c r="P11" i="4" l="1"/>
  <c r="P13" i="4" s="1"/>
  <c r="N13" i="4"/>
  <c r="D13" i="4"/>
  <c r="C13" i="4"/>
</calcChain>
</file>

<file path=xl/sharedStrings.xml><?xml version="1.0" encoding="utf-8"?>
<sst xmlns="http://schemas.openxmlformats.org/spreadsheetml/2006/main" count="26" uniqueCount="26">
  <si>
    <t>警備部隊</t>
    <rPh sb="0" eb="2">
      <t>ケイビ</t>
    </rPh>
    <rPh sb="2" eb="4">
      <t>ブタイ</t>
    </rPh>
    <phoneticPr fontId="1"/>
  </si>
  <si>
    <t>交通部隊</t>
    <rPh sb="0" eb="2">
      <t>コウツウ</t>
    </rPh>
    <rPh sb="2" eb="4">
      <t>ブタイ</t>
    </rPh>
    <phoneticPr fontId="1"/>
  </si>
  <si>
    <t>地域部隊</t>
    <rPh sb="0" eb="2">
      <t>チイキ</t>
    </rPh>
    <rPh sb="2" eb="4">
      <t>ブタイ</t>
    </rPh>
    <phoneticPr fontId="1"/>
  </si>
  <si>
    <t>刑事部隊</t>
    <rPh sb="0" eb="2">
      <t>ケイジ</t>
    </rPh>
    <rPh sb="2" eb="4">
      <t>ブタイ</t>
    </rPh>
    <phoneticPr fontId="1"/>
  </si>
  <si>
    <t>機動捜査部隊</t>
    <rPh sb="0" eb="2">
      <t>キドウ</t>
    </rPh>
    <rPh sb="2" eb="4">
      <t>ソウサ</t>
    </rPh>
    <rPh sb="4" eb="6">
      <t>ブタイ</t>
    </rPh>
    <phoneticPr fontId="1"/>
  </si>
  <si>
    <t>その他</t>
    <rPh sb="2" eb="3">
      <t>タ</t>
    </rPh>
    <phoneticPr fontId="1"/>
  </si>
  <si>
    <t>合計</t>
    <rPh sb="0" eb="2">
      <t>ゴウケイ</t>
    </rPh>
    <phoneticPr fontId="1"/>
  </si>
  <si>
    <t>生活安全部隊</t>
    <rPh sb="0" eb="2">
      <t>セイカツ</t>
    </rPh>
    <rPh sb="2" eb="4">
      <t>アンゼン</t>
    </rPh>
    <rPh sb="4" eb="6">
      <t>ブタイ</t>
    </rPh>
    <phoneticPr fontId="1"/>
  </si>
  <si>
    <t>（発災から３か月）</t>
    <rPh sb="1" eb="2">
      <t>ハッ</t>
    </rPh>
    <rPh sb="2" eb="3">
      <t>サイ</t>
    </rPh>
    <rPh sb="7" eb="8">
      <t>ゲツ</t>
    </rPh>
    <phoneticPr fontId="1"/>
  </si>
  <si>
    <t>（約６か月）</t>
    <rPh sb="1" eb="2">
      <t>ヤク</t>
    </rPh>
    <rPh sb="4" eb="5">
      <t>ゲツ</t>
    </rPh>
    <phoneticPr fontId="1"/>
  </si>
  <si>
    <t>（約１年）</t>
    <rPh sb="1" eb="2">
      <t>ヤク</t>
    </rPh>
    <rPh sb="3" eb="4">
      <t>ネン</t>
    </rPh>
    <phoneticPr fontId="1"/>
  </si>
  <si>
    <t>（約１年３か月）</t>
    <rPh sb="1" eb="2">
      <t>ヤク</t>
    </rPh>
    <rPh sb="3" eb="4">
      <t>ネン</t>
    </rPh>
    <rPh sb="6" eb="7">
      <t>ゲツ</t>
    </rPh>
    <phoneticPr fontId="1"/>
  </si>
  <si>
    <t>（約２年）</t>
    <rPh sb="1" eb="2">
      <t>ヤク</t>
    </rPh>
    <rPh sb="3" eb="4">
      <t>ネン</t>
    </rPh>
    <phoneticPr fontId="1"/>
  </si>
  <si>
    <t>（約１年６か月）</t>
    <rPh sb="1" eb="2">
      <t>ヤク</t>
    </rPh>
    <rPh sb="3" eb="4">
      <t>ネン</t>
    </rPh>
    <rPh sb="6" eb="7">
      <t>ゲツ</t>
    </rPh>
    <phoneticPr fontId="1"/>
  </si>
  <si>
    <t>（約２年３か月）</t>
    <rPh sb="1" eb="2">
      <t>ヤク</t>
    </rPh>
    <rPh sb="3" eb="4">
      <t>ネン</t>
    </rPh>
    <rPh sb="6" eb="7">
      <t>ゲツ</t>
    </rPh>
    <phoneticPr fontId="1"/>
  </si>
  <si>
    <t>（約２年６か月）</t>
    <rPh sb="1" eb="2">
      <t>ヤク</t>
    </rPh>
    <rPh sb="3" eb="4">
      <t>ネン</t>
    </rPh>
    <rPh sb="6" eb="7">
      <t>ゲツ</t>
    </rPh>
    <phoneticPr fontId="1"/>
  </si>
  <si>
    <t>（約３年）</t>
    <rPh sb="1" eb="2">
      <t>ヤク</t>
    </rPh>
    <rPh sb="3" eb="4">
      <t>ネン</t>
    </rPh>
    <phoneticPr fontId="1"/>
  </si>
  <si>
    <t>（約４年）</t>
    <rPh sb="1" eb="2">
      <t>ヤク</t>
    </rPh>
    <rPh sb="3" eb="4">
      <t>ネン</t>
    </rPh>
    <phoneticPr fontId="1"/>
  </si>
  <si>
    <t>（約３年６か月）</t>
    <rPh sb="1" eb="2">
      <t>ヤク</t>
    </rPh>
    <rPh sb="3" eb="4">
      <t>ネン</t>
    </rPh>
    <rPh sb="6" eb="7">
      <t>ゲツ</t>
    </rPh>
    <phoneticPr fontId="1"/>
  </si>
  <si>
    <t>（約5年）</t>
    <rPh sb="1" eb="2">
      <t>ヤク</t>
    </rPh>
    <rPh sb="3" eb="4">
      <t>ネン</t>
    </rPh>
    <phoneticPr fontId="1"/>
  </si>
  <si>
    <t>（約4年６か月）</t>
    <rPh sb="1" eb="2">
      <t>ヤク</t>
    </rPh>
    <rPh sb="3" eb="4">
      <t>ネン</t>
    </rPh>
    <rPh sb="6" eb="7">
      <t>ゲツ</t>
    </rPh>
    <phoneticPr fontId="1"/>
  </si>
  <si>
    <t>（約５年６か月）</t>
    <rPh sb="1" eb="2">
      <t>ヤク</t>
    </rPh>
    <rPh sb="3" eb="4">
      <t>ネン</t>
    </rPh>
    <rPh sb="6" eb="7">
      <t>ゲツ</t>
    </rPh>
    <phoneticPr fontId="1"/>
  </si>
  <si>
    <t>（約６年）</t>
    <rPh sb="1" eb="2">
      <t>ヤク</t>
    </rPh>
    <rPh sb="3" eb="4">
      <t>ネン</t>
    </rPh>
    <phoneticPr fontId="1"/>
  </si>
  <si>
    <t>統計５－１　東日本大震災における部隊別の派遣人数（人・日（延べ））</t>
    <rPh sb="0" eb="2">
      <t>トウケイ</t>
    </rPh>
    <rPh sb="6" eb="7">
      <t>ヒガシ</t>
    </rPh>
    <rPh sb="7" eb="9">
      <t>ニホン</t>
    </rPh>
    <rPh sb="9" eb="10">
      <t>ダイ</t>
    </rPh>
    <rPh sb="10" eb="12">
      <t>シンサイ</t>
    </rPh>
    <rPh sb="16" eb="18">
      <t>ブタイ</t>
    </rPh>
    <rPh sb="18" eb="19">
      <t>ベツ</t>
    </rPh>
    <rPh sb="20" eb="22">
      <t>ハケン</t>
    </rPh>
    <rPh sb="22" eb="24">
      <t>ニンズウ</t>
    </rPh>
    <rPh sb="25" eb="26">
      <t>ニン</t>
    </rPh>
    <rPh sb="27" eb="28">
      <t>ニチ</t>
    </rPh>
    <rPh sb="29" eb="30">
      <t>ノ</t>
    </rPh>
    <phoneticPr fontId="1"/>
  </si>
  <si>
    <t>注１：統計は概数値</t>
    <rPh sb="0" eb="1">
      <t>チュウ</t>
    </rPh>
    <rPh sb="3" eb="5">
      <t>トウケイ</t>
    </rPh>
    <rPh sb="6" eb="8">
      <t>ガイスウ</t>
    </rPh>
    <rPh sb="8" eb="9">
      <t>チ</t>
    </rPh>
    <phoneticPr fontId="1"/>
  </si>
  <si>
    <t>　２：十の位で四捨五入しているため、各部隊ごとの派遣人数を足し合わせた人数と合計の人数が合致しないところがある。</t>
    <rPh sb="3" eb="4">
      <t>ジュウ</t>
    </rPh>
    <rPh sb="5" eb="6">
      <t>クライ</t>
    </rPh>
    <rPh sb="7" eb="11">
      <t>シシャゴニュウ</t>
    </rPh>
    <rPh sb="18" eb="21">
      <t>カクブタイ</t>
    </rPh>
    <rPh sb="24" eb="26">
      <t>ハケン</t>
    </rPh>
    <rPh sb="26" eb="28">
      <t>ニンズウ</t>
    </rPh>
    <rPh sb="29" eb="30">
      <t>タ</t>
    </rPh>
    <rPh sb="31" eb="32">
      <t>ア</t>
    </rPh>
    <rPh sb="35" eb="37">
      <t>ニンズウ</t>
    </rPh>
    <rPh sb="38" eb="40">
      <t>ゴウケイ</t>
    </rPh>
    <rPh sb="41" eb="43">
      <t>ニンズウ</t>
    </rPh>
    <rPh sb="44" eb="46">
      <t>ガッチ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</si>
</sst>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
      <sz val="9"/>
      <color theme="1"/>
      <name val="ＭＳ Ｐゴシック"/>
      <family val="2"/>
      <charset val="128"/>
      <scheme val="minor"/>
    </font>
    <font>
      <sz val="11"/>
      <color theme="1"/>
      <name val="ＭＳ Ｐゴシック"/>
      <family val="2"/>
      <charset val="128"/>
    </font>
    <font>
      <sz val="1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0" fillId="0" borderId="0" xfId="0" applyBorder="1">
      <alignment vertical="center"/>
    </xf>
    <xf numFmtId="176" fontId="0" fillId="0" borderId="0" xfId="0" applyNumberFormat="1" applyBorder="1">
      <alignment vertical="center"/>
    </xf>
    <xf numFmtId="3" fontId="0" fillId="0" borderId="0" xfId="0" applyNumberFormat="1" applyBorder="1">
      <alignment vertical="center"/>
    </xf>
    <xf numFmtId="177" fontId="0" fillId="0" borderId="0" xfId="0" applyNumberFormat="1" applyBorder="1">
      <alignment vertical="center"/>
    </xf>
    <xf numFmtId="176" fontId="0" fillId="2" borderId="1" xfId="0" applyNumberFormat="1" applyFill="1" applyBorder="1" applyAlignment="1">
      <alignment horizontal="right" vertical="center"/>
    </xf>
    <xf numFmtId="177" fontId="0" fillId="2" borderId="1" xfId="0" applyNumberFormat="1" applyFill="1" applyBorder="1" applyAlignment="1">
      <alignment horizontal="right" vertical="center"/>
    </xf>
    <xf numFmtId="0" fontId="0" fillId="0" borderId="0" xfId="0" applyBorder="1" applyAlignment="1">
      <alignment vertical="center"/>
    </xf>
    <xf numFmtId="0" fontId="0" fillId="2" borderId="7" xfId="0" applyFill="1" applyBorder="1">
      <alignment vertical="center"/>
    </xf>
    <xf numFmtId="0" fontId="0" fillId="2" borderId="10" xfId="0" applyFill="1" applyBorder="1">
      <alignment vertical="center"/>
    </xf>
    <xf numFmtId="56" fontId="2" fillId="2" borderId="9" xfId="0" applyNumberFormat="1" applyFont="1" applyFill="1" applyBorder="1" applyAlignment="1">
      <alignment horizontal="center" vertical="center"/>
    </xf>
    <xf numFmtId="0" fontId="0" fillId="2" borderId="6" xfId="0" applyFill="1" applyBorder="1">
      <alignment vertical="center"/>
    </xf>
    <xf numFmtId="176" fontId="0" fillId="2" borderId="4" xfId="0" applyNumberFormat="1" applyFill="1" applyBorder="1" applyAlignment="1">
      <alignment horizontal="right" vertical="center"/>
    </xf>
    <xf numFmtId="176" fontId="0" fillId="2" borderId="2" xfId="0" applyNumberFormat="1" applyFill="1" applyBorder="1" applyAlignment="1">
      <alignment horizontal="right" vertical="center"/>
    </xf>
    <xf numFmtId="177" fontId="0" fillId="2" borderId="2" xfId="0" applyNumberFormat="1" applyFill="1" applyBorder="1" applyAlignment="1">
      <alignment horizontal="right" vertical="center"/>
    </xf>
    <xf numFmtId="0" fontId="0" fillId="2" borderId="3" xfId="0" applyFill="1" applyBorder="1">
      <alignment vertical="center"/>
    </xf>
    <xf numFmtId="176" fontId="0" fillId="2" borderId="5" xfId="0" applyNumberFormat="1" applyFill="1" applyBorder="1" applyAlignment="1">
      <alignment horizontal="right" vertical="center"/>
    </xf>
    <xf numFmtId="0" fontId="4" fillId="2" borderId="3" xfId="0" applyFont="1" applyFill="1" applyBorder="1">
      <alignment vertical="center"/>
    </xf>
    <xf numFmtId="0" fontId="0" fillId="2" borderId="0" xfId="0" applyFill="1" applyBorder="1">
      <alignment vertical="center"/>
    </xf>
    <xf numFmtId="0" fontId="0" fillId="2" borderId="0" xfId="0" applyFill="1" applyBorder="1" applyAlignment="1">
      <alignment vertical="center"/>
    </xf>
    <xf numFmtId="178" fontId="6" fillId="2" borderId="8" xfId="0" applyNumberFormat="1" applyFont="1" applyFill="1" applyBorder="1" applyAlignment="1">
      <alignment horizontal="center" vertical="center"/>
    </xf>
    <xf numFmtId="178" fontId="6" fillId="2" borderId="11" xfId="0" applyNumberFormat="1" applyFont="1" applyFill="1" applyBorder="1" applyAlignment="1">
      <alignment horizontal="center" vertical="center"/>
    </xf>
    <xf numFmtId="177" fontId="7" fillId="0" borderId="1" xfId="0" applyNumberFormat="1" applyFont="1" applyBorder="1">
      <alignment vertical="center"/>
    </xf>
    <xf numFmtId="177" fontId="7" fillId="3" borderId="1" xfId="0" applyNumberFormat="1" applyFont="1" applyFill="1" applyBorder="1">
      <alignment vertical="center"/>
    </xf>
    <xf numFmtId="177" fontId="3" fillId="2" borderId="0" xfId="0" applyNumberFormat="1" applyFont="1" applyFill="1" applyAlignment="1">
      <alignment vertical="center"/>
    </xf>
    <xf numFmtId="177" fontId="0" fillId="2" borderId="12" xfId="0" applyNumberFormat="1" applyFill="1" applyBorder="1">
      <alignment vertical="center"/>
    </xf>
    <xf numFmtId="177" fontId="0" fillId="2" borderId="12" xfId="0" applyNumberFormat="1" applyFill="1" applyBorder="1" applyAlignment="1">
      <alignment horizontal="right" vertical="center"/>
    </xf>
    <xf numFmtId="177" fontId="0" fillId="0" borderId="1" xfId="0" applyNumberFormat="1" applyBorder="1">
      <alignment vertical="center"/>
    </xf>
    <xf numFmtId="177" fontId="8" fillId="0" borderId="1" xfId="0" applyNumberFormat="1" applyFont="1" applyBorder="1">
      <alignment vertical="center"/>
    </xf>
    <xf numFmtId="0" fontId="5" fillId="2" borderId="0" xfId="0" applyFont="1"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2" fillId="2" borderId="12" xfId="0" applyFont="1" applyFill="1" applyBorder="1" applyAlignment="1">
      <alignment vertical="center"/>
    </xf>
    <xf numFmtId="0" fontId="3" fillId="2" borderId="12" xfId="0" applyFont="1" applyFill="1" applyBorder="1" applyAlignment="1">
      <alignment vertical="center"/>
    </xf>
    <xf numFmtId="0" fontId="2" fillId="2"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5"/>
  <sheetViews>
    <sheetView tabSelected="1" topLeftCell="D1" workbookViewId="0">
      <selection activeCell="P21" sqref="P21"/>
    </sheetView>
  </sheetViews>
  <sheetFormatPr defaultRowHeight="13.2" x14ac:dyDescent="0.2"/>
  <cols>
    <col min="1" max="1" width="12.6640625" customWidth="1"/>
    <col min="2" max="7" width="15.88671875" customWidth="1"/>
    <col min="8" max="8" width="15.88671875" hidden="1" customWidth="1"/>
    <col min="9" max="16" width="15.88671875" customWidth="1"/>
  </cols>
  <sheetData>
    <row r="2" spans="1:16" x14ac:dyDescent="0.2">
      <c r="A2" s="18"/>
      <c r="B2" s="18"/>
      <c r="C2" s="18"/>
      <c r="D2" s="18"/>
      <c r="E2" s="18"/>
      <c r="F2" s="18"/>
    </row>
    <row r="3" spans="1:16" x14ac:dyDescent="0.2">
      <c r="A3" s="29" t="s">
        <v>23</v>
      </c>
      <c r="B3" s="29"/>
      <c r="C3" s="29"/>
      <c r="D3" s="29"/>
      <c r="E3" s="30"/>
      <c r="F3" s="31"/>
      <c r="G3" s="1"/>
    </row>
    <row r="4" spans="1:16" x14ac:dyDescent="0.2">
      <c r="A4" s="8"/>
      <c r="B4" s="21">
        <v>40705</v>
      </c>
      <c r="C4" s="20">
        <v>40795</v>
      </c>
      <c r="D4" s="20">
        <v>40968</v>
      </c>
      <c r="E4" s="20">
        <v>41064</v>
      </c>
      <c r="F4" s="20">
        <v>41162</v>
      </c>
      <c r="G4" s="20">
        <v>41343</v>
      </c>
      <c r="H4" s="20">
        <v>41435</v>
      </c>
      <c r="I4" s="20">
        <v>41527</v>
      </c>
      <c r="J4" s="20">
        <v>41708</v>
      </c>
      <c r="K4" s="20">
        <v>41892</v>
      </c>
      <c r="L4" s="20">
        <v>42073</v>
      </c>
      <c r="M4" s="20">
        <v>42257</v>
      </c>
      <c r="N4" s="20">
        <v>42439</v>
      </c>
      <c r="O4" s="20">
        <v>42623</v>
      </c>
      <c r="P4" s="20">
        <v>42804</v>
      </c>
    </row>
    <row r="5" spans="1:16" ht="11.25" customHeight="1" thickBot="1" x14ac:dyDescent="0.25">
      <c r="A5" s="9"/>
      <c r="B5" s="10" t="s">
        <v>8</v>
      </c>
      <c r="C5" s="10" t="s">
        <v>9</v>
      </c>
      <c r="D5" s="10" t="s">
        <v>10</v>
      </c>
      <c r="E5" s="10" t="s">
        <v>11</v>
      </c>
      <c r="F5" s="10" t="s">
        <v>13</v>
      </c>
      <c r="G5" s="10" t="s">
        <v>12</v>
      </c>
      <c r="H5" s="10" t="s">
        <v>14</v>
      </c>
      <c r="I5" s="10" t="s">
        <v>15</v>
      </c>
      <c r="J5" s="10" t="s">
        <v>16</v>
      </c>
      <c r="K5" s="10" t="s">
        <v>18</v>
      </c>
      <c r="L5" s="10" t="s">
        <v>17</v>
      </c>
      <c r="M5" s="10" t="s">
        <v>20</v>
      </c>
      <c r="N5" s="10" t="s">
        <v>19</v>
      </c>
      <c r="O5" s="10" t="s">
        <v>21</v>
      </c>
      <c r="P5" s="10" t="s">
        <v>22</v>
      </c>
    </row>
    <row r="6" spans="1:16" x14ac:dyDescent="0.2">
      <c r="A6" s="11" t="s">
        <v>0</v>
      </c>
      <c r="B6" s="12">
        <v>246900</v>
      </c>
      <c r="C6" s="13">
        <v>465600</v>
      </c>
      <c r="D6" s="14">
        <v>660400</v>
      </c>
      <c r="E6" s="14">
        <v>706500</v>
      </c>
      <c r="F6" s="22">
        <v>753300</v>
      </c>
      <c r="G6" s="22">
        <v>839500</v>
      </c>
      <c r="H6" s="22">
        <v>867500</v>
      </c>
      <c r="I6" s="22">
        <v>867500</v>
      </c>
      <c r="J6" s="22">
        <v>930500</v>
      </c>
      <c r="K6" s="22">
        <v>972300</v>
      </c>
      <c r="L6" s="22">
        <v>1011900</v>
      </c>
      <c r="M6" s="22">
        <v>1045800</v>
      </c>
      <c r="N6" s="22">
        <v>1077100</v>
      </c>
      <c r="O6" s="28">
        <v>1097300</v>
      </c>
      <c r="P6" s="28">
        <v>1116200</v>
      </c>
    </row>
    <row r="7" spans="1:16" x14ac:dyDescent="0.2">
      <c r="A7" s="15" t="s">
        <v>1</v>
      </c>
      <c r="B7" s="16">
        <v>39700</v>
      </c>
      <c r="C7" s="5">
        <v>62200</v>
      </c>
      <c r="D7" s="6">
        <v>73700</v>
      </c>
      <c r="E7" s="6">
        <v>73700</v>
      </c>
      <c r="F7" s="6">
        <v>73700</v>
      </c>
      <c r="G7" s="6">
        <v>73700</v>
      </c>
      <c r="H7" s="6">
        <v>73700</v>
      </c>
      <c r="I7" s="6">
        <v>73700</v>
      </c>
      <c r="J7" s="6">
        <v>73700</v>
      </c>
      <c r="K7" s="6">
        <v>73700</v>
      </c>
      <c r="L7" s="6">
        <v>73700</v>
      </c>
      <c r="M7" s="6">
        <v>73700</v>
      </c>
      <c r="N7" s="22">
        <v>73700</v>
      </c>
      <c r="O7" s="28">
        <v>73700</v>
      </c>
      <c r="P7" s="28">
        <v>73700</v>
      </c>
    </row>
    <row r="8" spans="1:16" x14ac:dyDescent="0.2">
      <c r="A8" s="15" t="s">
        <v>2</v>
      </c>
      <c r="B8" s="16">
        <v>30700</v>
      </c>
      <c r="C8" s="5">
        <v>62100</v>
      </c>
      <c r="D8" s="6">
        <v>106200</v>
      </c>
      <c r="E8" s="6">
        <v>109700</v>
      </c>
      <c r="F8" s="23">
        <v>110200</v>
      </c>
      <c r="G8" s="23">
        <v>110200</v>
      </c>
      <c r="H8" s="23">
        <v>110200</v>
      </c>
      <c r="I8" s="23">
        <v>110200</v>
      </c>
      <c r="J8" s="23">
        <v>110200</v>
      </c>
      <c r="K8" s="23">
        <v>110200</v>
      </c>
      <c r="L8" s="23">
        <v>110200</v>
      </c>
      <c r="M8" s="23">
        <v>110200</v>
      </c>
      <c r="N8" s="22">
        <v>110200</v>
      </c>
      <c r="O8" s="28">
        <v>110200</v>
      </c>
      <c r="P8" s="28">
        <v>110200</v>
      </c>
    </row>
    <row r="9" spans="1:16" x14ac:dyDescent="0.2">
      <c r="A9" s="15" t="s">
        <v>3</v>
      </c>
      <c r="B9" s="16">
        <v>23600</v>
      </c>
      <c r="C9" s="5">
        <v>26300</v>
      </c>
      <c r="D9" s="6">
        <v>26700</v>
      </c>
      <c r="E9" s="6">
        <v>26700</v>
      </c>
      <c r="F9" s="6">
        <v>26700</v>
      </c>
      <c r="G9" s="6">
        <v>26700</v>
      </c>
      <c r="H9" s="6">
        <v>26700</v>
      </c>
      <c r="I9" s="6">
        <v>26700</v>
      </c>
      <c r="J9" s="6">
        <v>26700</v>
      </c>
      <c r="K9" s="6">
        <v>26700</v>
      </c>
      <c r="L9" s="6">
        <v>26700</v>
      </c>
      <c r="M9" s="6">
        <v>26700</v>
      </c>
      <c r="N9" s="22">
        <v>26700</v>
      </c>
      <c r="O9" s="28">
        <v>26700</v>
      </c>
      <c r="P9" s="28">
        <v>26700</v>
      </c>
    </row>
    <row r="10" spans="1:16" x14ac:dyDescent="0.2">
      <c r="A10" s="15" t="s">
        <v>4</v>
      </c>
      <c r="B10" s="16">
        <v>4600</v>
      </c>
      <c r="C10" s="5">
        <v>11900</v>
      </c>
      <c r="D10" s="6">
        <v>25100</v>
      </c>
      <c r="E10" s="6">
        <v>26200</v>
      </c>
      <c r="F10" s="23">
        <v>26800</v>
      </c>
      <c r="G10" s="23">
        <v>26800</v>
      </c>
      <c r="H10" s="23">
        <v>26800</v>
      </c>
      <c r="I10" s="23">
        <v>26800</v>
      </c>
      <c r="J10" s="23">
        <v>26800</v>
      </c>
      <c r="K10" s="23">
        <v>26800</v>
      </c>
      <c r="L10" s="23">
        <v>26800</v>
      </c>
      <c r="M10" s="23">
        <v>26800</v>
      </c>
      <c r="N10" s="22">
        <v>26800</v>
      </c>
      <c r="O10" s="28">
        <v>26800</v>
      </c>
      <c r="P10" s="28">
        <v>26800</v>
      </c>
    </row>
    <row r="11" spans="1:16" x14ac:dyDescent="0.2">
      <c r="A11" s="17" t="s">
        <v>7</v>
      </c>
      <c r="B11" s="16">
        <v>4200</v>
      </c>
      <c r="C11" s="5">
        <v>5600</v>
      </c>
      <c r="D11" s="6">
        <v>6200</v>
      </c>
      <c r="E11" s="6">
        <v>6200</v>
      </c>
      <c r="F11" s="6">
        <v>6200</v>
      </c>
      <c r="G11" s="6">
        <v>6200</v>
      </c>
      <c r="H11" s="6">
        <v>6200</v>
      </c>
      <c r="I11" s="6">
        <v>6200</v>
      </c>
      <c r="J11" s="6">
        <v>6200</v>
      </c>
      <c r="K11" s="6">
        <v>6200</v>
      </c>
      <c r="L11" s="6">
        <v>6200</v>
      </c>
      <c r="M11" s="6">
        <v>6200</v>
      </c>
      <c r="N11" s="22">
        <f t="shared" ref="N11:P12" si="0">+L11</f>
        <v>6200</v>
      </c>
      <c r="O11" s="28">
        <f t="shared" si="0"/>
        <v>6200</v>
      </c>
      <c r="P11" s="28">
        <f t="shared" si="0"/>
        <v>6200</v>
      </c>
    </row>
    <row r="12" spans="1:16" x14ac:dyDescent="0.2">
      <c r="A12" s="15" t="s">
        <v>5</v>
      </c>
      <c r="B12" s="16">
        <v>3200</v>
      </c>
      <c r="C12" s="6">
        <v>5700</v>
      </c>
      <c r="D12" s="6">
        <v>7800</v>
      </c>
      <c r="E12" s="6">
        <v>7900</v>
      </c>
      <c r="F12" s="6">
        <v>7900</v>
      </c>
      <c r="G12" s="6">
        <v>7900</v>
      </c>
      <c r="H12" s="6">
        <v>7900</v>
      </c>
      <c r="I12" s="6">
        <v>7900</v>
      </c>
      <c r="J12" s="6">
        <v>7900</v>
      </c>
      <c r="K12" s="6">
        <v>7900</v>
      </c>
      <c r="L12" s="6">
        <v>7900</v>
      </c>
      <c r="M12" s="6">
        <v>7900</v>
      </c>
      <c r="N12" s="22">
        <f t="shared" si="0"/>
        <v>7900</v>
      </c>
      <c r="O12" s="28">
        <f t="shared" si="0"/>
        <v>7900</v>
      </c>
      <c r="P12" s="28">
        <f t="shared" si="0"/>
        <v>7900</v>
      </c>
    </row>
    <row r="13" spans="1:16" x14ac:dyDescent="0.2">
      <c r="A13" s="15" t="s">
        <v>6</v>
      </c>
      <c r="B13" s="16">
        <v>352800</v>
      </c>
      <c r="C13" s="5">
        <f>SUM(C6:C12)</f>
        <v>639400</v>
      </c>
      <c r="D13" s="6">
        <f>SUM(D6:D12)</f>
        <v>906100</v>
      </c>
      <c r="E13" s="6">
        <v>956800</v>
      </c>
      <c r="F13" s="22">
        <v>1004800</v>
      </c>
      <c r="G13" s="22">
        <v>1091000</v>
      </c>
      <c r="H13" s="22">
        <v>1119000</v>
      </c>
      <c r="I13" s="22">
        <v>1119000</v>
      </c>
      <c r="J13" s="22">
        <v>1182000</v>
      </c>
      <c r="K13" s="22">
        <v>1223900</v>
      </c>
      <c r="L13" s="27">
        <v>1263500</v>
      </c>
      <c r="M13" s="22">
        <v>1297400</v>
      </c>
      <c r="N13" s="22">
        <f>SUM(N6:N12)</f>
        <v>1328600</v>
      </c>
      <c r="O13" s="28">
        <f>SUM(O6:O12)</f>
        <v>1348800</v>
      </c>
      <c r="P13" s="28">
        <f>SUM(P6:P12)</f>
        <v>1367700</v>
      </c>
    </row>
    <row r="14" spans="1:16" x14ac:dyDescent="0.2">
      <c r="A14" s="32" t="s">
        <v>24</v>
      </c>
      <c r="B14" s="33"/>
      <c r="C14" s="33"/>
      <c r="D14" s="33"/>
      <c r="E14" s="33"/>
      <c r="F14" s="25"/>
      <c r="G14" s="26"/>
      <c r="H14" s="1"/>
    </row>
    <row r="15" spans="1:16" x14ac:dyDescent="0.2">
      <c r="A15" s="34" t="s">
        <v>25</v>
      </c>
      <c r="B15" s="34"/>
      <c r="C15" s="34"/>
      <c r="D15" s="34"/>
      <c r="E15" s="34"/>
      <c r="F15" s="24"/>
      <c r="G15" s="24"/>
    </row>
    <row r="16" spans="1:16" x14ac:dyDescent="0.2">
      <c r="A16" s="19"/>
      <c r="B16" s="19"/>
      <c r="C16" s="19"/>
      <c r="D16" s="19"/>
      <c r="E16" s="19"/>
      <c r="F16" s="19"/>
      <c r="G16" s="7"/>
    </row>
    <row r="17" spans="1:7" x14ac:dyDescent="0.2">
      <c r="A17" s="1"/>
      <c r="B17" s="2"/>
      <c r="C17" s="2"/>
      <c r="D17" s="3"/>
      <c r="E17" s="2"/>
      <c r="F17" s="3"/>
    </row>
    <row r="18" spans="1:7" ht="12.75" customHeight="1" x14ac:dyDescent="0.2">
      <c r="G18" s="1"/>
    </row>
    <row r="19" spans="1:7" x14ac:dyDescent="0.2">
      <c r="G19" s="4"/>
    </row>
    <row r="20" spans="1:7" ht="15" customHeight="1" x14ac:dyDescent="0.2">
      <c r="G20" s="1"/>
    </row>
    <row r="21" spans="1:7" ht="11.25" customHeight="1" x14ac:dyDescent="0.2">
      <c r="F21" s="1"/>
      <c r="G21" s="1"/>
    </row>
    <row r="34" spans="1:1" x14ac:dyDescent="0.2">
      <c r="A34" s="1"/>
    </row>
    <row r="35" spans="1:1" ht="11.25" customHeight="1" x14ac:dyDescent="0.2"/>
  </sheetData>
  <mergeCells count="3">
    <mergeCell ref="A3:F3"/>
    <mergeCell ref="A14:E14"/>
    <mergeCell ref="A15:E15"/>
  </mergeCells>
  <phoneticPr fontId="1"/>
  <pageMargins left="0.25" right="0.25" top="0.75" bottom="0.75" header="0.3" footer="0.3"/>
  <pageSetup paperSize="9" scale="7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2022-07-28T04:22:54Z</dcterms:created>
  <dcterms:modified xsi:type="dcterms:W3CDTF">2022-07-28T04:22:54Z</dcterms:modified>
</cp:coreProperties>
</file>