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2" windowHeight="13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<sst xmlns="http://schemas.openxmlformats.org/spreadsheetml/2006/main" count="52" uniqueCount="47">
  <si>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年次</t>
  </si>
  <si>
    <t>区分</t>
  </si>
  <si>
    <t>死亡事故件数</t>
  </si>
  <si>
    <t>構 成 率</t>
  </si>
  <si>
    <t>死亡事故件数</t>
  </si>
  <si>
    <t>違反種別</t>
  </si>
  <si>
    <t>(件)</t>
  </si>
  <si>
    <t>(％)</t>
  </si>
  <si>
    <t>総数</t>
  </si>
  <si>
    <t>計</t>
  </si>
  <si>
    <t>無免許運転</t>
  </si>
  <si>
    <t>わき見運転</t>
  </si>
  <si>
    <t>車</t>
  </si>
  <si>
    <t>漫然運転</t>
  </si>
  <si>
    <t>最高速度違反</t>
  </si>
  <si>
    <t>両</t>
  </si>
  <si>
    <t>酒酔い運転</t>
  </si>
  <si>
    <t>追い越し違反</t>
  </si>
  <si>
    <t>等</t>
  </si>
  <si>
    <t>徐行、一時停止違反</t>
  </si>
  <si>
    <t>右左折違反</t>
  </si>
  <si>
    <t>の</t>
  </si>
  <si>
    <t>踏切における安全確認, 一時停止違反</t>
  </si>
  <si>
    <t>歩行者保護違反</t>
  </si>
  <si>
    <t>運</t>
  </si>
  <si>
    <t>通行区分違反</t>
  </si>
  <si>
    <t>横断等禁止違反</t>
  </si>
  <si>
    <t>転</t>
  </si>
  <si>
    <t>信号無視</t>
  </si>
  <si>
    <t>運転操作不適当</t>
  </si>
  <si>
    <t>者</t>
  </si>
  <si>
    <t>車間距離不保持</t>
  </si>
  <si>
    <t>整備不良車両運転</t>
  </si>
  <si>
    <t>その他</t>
  </si>
  <si>
    <t>不明</t>
  </si>
  <si>
    <t>計</t>
  </si>
  <si>
    <t>歩</t>
  </si>
  <si>
    <t>路上への飛び出し</t>
  </si>
  <si>
    <t>行</t>
  </si>
  <si>
    <t>車の直前直後の横断</t>
  </si>
  <si>
    <t>その他横断</t>
  </si>
  <si>
    <t>めいてい, はいかい</t>
  </si>
  <si>
    <t>その他, 不明</t>
  </si>
  <si>
    <t>当事者不明</t>
  </si>
  <si>
    <t>注：無免許運転は、無免許の車両等の運転者が第１当事者であった死亡事故件数の内数である。</t>
  </si>
  <si>
    <t>　　</t>
  </si>
  <si>
    <r>
      <t>統計４－10　第１当事者の違反別死亡事故件数(平成25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</si>
</sst>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14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1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176" fontId="0" fillId="0" borderId="10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141">
      <alignment vertical="center"/>
      <protection/>
    </xf>
    <xf numFmtId="176" fontId="21" fillId="0" borderId="0" xfId="141" applyNumberFormat="1">
      <alignment vertical="center"/>
      <protection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2"/>
    </xf>
    <xf numFmtId="0" fontId="0" fillId="0" borderId="18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vertical="center" indent="2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86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4">
      <selection activeCell="G33" sqref="G33"/>
    </sheetView>
  </sheetViews>
  <sheetFormatPr defaultColWidth="9.00390625" defaultRowHeight="13.5"/>
  <cols>
    <col min="1" max="1" width="4.00390625" style="3" customWidth="1"/>
    <col min="2" max="2" width="17.25390625" style="3" customWidth="1"/>
    <col min="3" max="3" width="19.25390625" style="3" customWidth="1"/>
    <col min="4" max="4" width="13.125" style="3" customWidth="1"/>
    <col min="5" max="5" width="11.375" style="3" customWidth="1"/>
    <col min="6" max="6" width="13.125" style="3" customWidth="1"/>
    <col min="7" max="7" width="11.375" style="3" customWidth="1"/>
    <col min="8" max="16384" width="9.00390625" style="3" customWidth="1"/>
  </cols>
  <sheetData>
    <row r="1" spans="1:7" ht="12.75">
      <c r="A1" s="1" t="s">
        <v>46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3.5" customHeight="1">
      <c r="A3" s="48" t="s">
        <v>0</v>
      </c>
      <c r="B3" s="49"/>
      <c r="C3" s="50"/>
      <c r="D3" s="51">
        <v>25</v>
      </c>
      <c r="E3" s="52"/>
      <c r="F3" s="51">
        <v>26</v>
      </c>
      <c r="G3" s="52"/>
    </row>
    <row r="4" spans="1:7" ht="13.5" customHeight="1">
      <c r="A4" s="4"/>
      <c r="B4" s="2"/>
      <c r="C4" s="5" t="s">
        <v>1</v>
      </c>
      <c r="D4" s="6" t="s">
        <v>2</v>
      </c>
      <c r="E4" s="7" t="s">
        <v>3</v>
      </c>
      <c r="F4" s="7" t="s">
        <v>4</v>
      </c>
      <c r="G4" s="7" t="s">
        <v>3</v>
      </c>
    </row>
    <row r="5" spans="1:7" ht="13.5" customHeight="1">
      <c r="A5" s="8" t="s">
        <v>5</v>
      </c>
      <c r="B5" s="9"/>
      <c r="C5" s="10"/>
      <c r="D5" s="11" t="s">
        <v>6</v>
      </c>
      <c r="E5" s="11" t="s">
        <v>7</v>
      </c>
      <c r="F5" s="12" t="s">
        <v>6</v>
      </c>
      <c r="G5" s="11" t="s">
        <v>7</v>
      </c>
    </row>
    <row r="6" spans="1:10" ht="12.75">
      <c r="A6" s="13" t="s">
        <v>8</v>
      </c>
      <c r="B6" s="14"/>
      <c r="C6" s="15"/>
      <c r="D6" s="16">
        <v>4278</v>
      </c>
      <c r="E6" s="17">
        <v>100</v>
      </c>
      <c r="F6" s="16">
        <v>4013</v>
      </c>
      <c r="G6" s="17">
        <v>100</v>
      </c>
      <c r="I6" s="46"/>
      <c r="J6" s="18"/>
    </row>
    <row r="7" spans="1:10" ht="12.75">
      <c r="A7" s="7"/>
      <c r="B7" s="19" t="s">
        <v>9</v>
      </c>
      <c r="C7" s="15"/>
      <c r="D7" s="16">
        <v>4087</v>
      </c>
      <c r="E7" s="17">
        <f>D7/$D$6*100</f>
        <v>95.53529686769518</v>
      </c>
      <c r="F7" s="16">
        <v>3857</v>
      </c>
      <c r="G7" s="17">
        <f aca="true" t="shared" si="0" ref="G7:G33">F7/$F$6*100</f>
        <v>96.112633939696</v>
      </c>
      <c r="I7" s="46"/>
      <c r="J7" s="18"/>
    </row>
    <row r="8" spans="1:10" ht="12.75">
      <c r="A8" s="20"/>
      <c r="B8" s="21"/>
      <c r="C8" s="22" t="s">
        <v>10</v>
      </c>
      <c r="D8" s="16">
        <v>61</v>
      </c>
      <c r="E8" s="23">
        <f>D8/$D$6*100</f>
        <v>1.4258999532491818</v>
      </c>
      <c r="F8" s="16">
        <v>59</v>
      </c>
      <c r="G8" s="23">
        <f t="shared" si="0"/>
        <v>1.470221779217543</v>
      </c>
      <c r="I8" s="46"/>
      <c r="J8" s="18"/>
    </row>
    <row r="9" spans="1:10" ht="12.75">
      <c r="A9" s="20"/>
      <c r="B9" s="24" t="s">
        <v>11</v>
      </c>
      <c r="C9" s="2"/>
      <c r="D9" s="25">
        <v>542</v>
      </c>
      <c r="E9" s="23">
        <f>D9/$D$6*100</f>
        <v>12.669471715755027</v>
      </c>
      <c r="F9" s="26">
        <v>519</v>
      </c>
      <c r="G9" s="23">
        <f t="shared" si="0"/>
        <v>12.932967854472963</v>
      </c>
      <c r="I9" s="46"/>
      <c r="J9" s="18"/>
    </row>
    <row r="10" spans="1:10" ht="12.75">
      <c r="A10" s="20" t="s">
        <v>12</v>
      </c>
      <c r="B10" s="27" t="s">
        <v>13</v>
      </c>
      <c r="C10" s="2"/>
      <c r="D10" s="28">
        <v>687</v>
      </c>
      <c r="E10" s="29">
        <f>D10/$D$6*100</f>
        <v>16.058906030855542</v>
      </c>
      <c r="F10" s="30">
        <v>661</v>
      </c>
      <c r="G10" s="29">
        <f t="shared" si="0"/>
        <v>16.471467729877897</v>
      </c>
      <c r="I10" s="46"/>
      <c r="J10" s="18"/>
    </row>
    <row r="11" spans="1:10" ht="12.75">
      <c r="A11" s="20"/>
      <c r="B11" s="27" t="s">
        <v>14</v>
      </c>
      <c r="C11" s="2"/>
      <c r="D11" s="28">
        <v>216</v>
      </c>
      <c r="E11" s="29">
        <f>D11/$D$6*100</f>
        <v>5.049088359046284</v>
      </c>
      <c r="F11" s="30">
        <v>212</v>
      </c>
      <c r="G11" s="29">
        <f t="shared" si="0"/>
        <v>5.282830799900324</v>
      </c>
      <c r="I11" s="46"/>
      <c r="J11" s="18"/>
    </row>
    <row r="12" spans="1:10" ht="12.75">
      <c r="A12" s="20" t="s">
        <v>15</v>
      </c>
      <c r="B12" s="27" t="s">
        <v>16</v>
      </c>
      <c r="C12" s="2"/>
      <c r="D12" s="28">
        <v>25</v>
      </c>
      <c r="E12" s="29">
        <f aca="true" t="shared" si="1" ref="E12:E33">D12/$D$6*100</f>
        <v>0.584385226741468</v>
      </c>
      <c r="F12" s="30">
        <v>36</v>
      </c>
      <c r="G12" s="29">
        <f t="shared" si="0"/>
        <v>0.897084475454772</v>
      </c>
      <c r="I12" s="46"/>
      <c r="J12" s="18"/>
    </row>
    <row r="13" spans="1:10" ht="12.75">
      <c r="A13" s="20"/>
      <c r="B13" s="27" t="s">
        <v>17</v>
      </c>
      <c r="C13" s="2"/>
      <c r="D13" s="28">
        <v>34</v>
      </c>
      <c r="E13" s="29">
        <f t="shared" si="1"/>
        <v>0.7947639083683964</v>
      </c>
      <c r="F13" s="30">
        <v>21</v>
      </c>
      <c r="G13" s="29">
        <f t="shared" si="0"/>
        <v>0.5232992773486169</v>
      </c>
      <c r="I13" s="46"/>
      <c r="J13" s="18"/>
    </row>
    <row r="14" spans="1:10" ht="12.75">
      <c r="A14" s="20" t="s">
        <v>18</v>
      </c>
      <c r="B14" s="27" t="s">
        <v>19</v>
      </c>
      <c r="C14" s="2"/>
      <c r="D14" s="28">
        <v>152</v>
      </c>
      <c r="E14" s="29">
        <f t="shared" si="1"/>
        <v>3.5530621785881253</v>
      </c>
      <c r="F14" s="30">
        <v>170</v>
      </c>
      <c r="G14" s="29">
        <f t="shared" si="0"/>
        <v>4.23623224520309</v>
      </c>
      <c r="I14" s="46"/>
      <c r="J14" s="18"/>
    </row>
    <row r="15" spans="1:10" ht="12.75">
      <c r="A15" s="20"/>
      <c r="B15" s="27" t="s">
        <v>20</v>
      </c>
      <c r="C15" s="2"/>
      <c r="D15" s="28">
        <v>18</v>
      </c>
      <c r="E15" s="29">
        <f t="shared" si="1"/>
        <v>0.42075736325385693</v>
      </c>
      <c r="F15" s="31">
        <v>16</v>
      </c>
      <c r="G15" s="29">
        <f t="shared" si="0"/>
        <v>0.398704211313232</v>
      </c>
      <c r="I15" s="46"/>
      <c r="J15" s="18"/>
    </row>
    <row r="16" spans="1:10" ht="12.75">
      <c r="A16" s="20" t="s">
        <v>21</v>
      </c>
      <c r="B16" s="27" t="s">
        <v>22</v>
      </c>
      <c r="C16" s="2"/>
      <c r="D16" s="32">
        <v>17</v>
      </c>
      <c r="E16" s="29">
        <f t="shared" si="1"/>
        <v>0.3973819541841982</v>
      </c>
      <c r="F16" s="31">
        <v>10</v>
      </c>
      <c r="G16" s="29">
        <f t="shared" si="0"/>
        <v>0.24919013207076998</v>
      </c>
      <c r="I16" s="47"/>
      <c r="J16" s="18"/>
    </row>
    <row r="17" spans="1:10" ht="12.75">
      <c r="A17" s="33"/>
      <c r="B17" s="27" t="s">
        <v>23</v>
      </c>
      <c r="C17" s="2"/>
      <c r="D17" s="28">
        <v>248</v>
      </c>
      <c r="E17" s="29">
        <f t="shared" si="1"/>
        <v>5.797101449275362</v>
      </c>
      <c r="F17" s="30">
        <v>253</v>
      </c>
      <c r="G17" s="29">
        <f t="shared" si="0"/>
        <v>6.304510341390481</v>
      </c>
      <c r="I17" s="46"/>
      <c r="J17" s="18"/>
    </row>
    <row r="18" spans="1:10" ht="12.75">
      <c r="A18" s="20" t="s">
        <v>24</v>
      </c>
      <c r="B18" s="27" t="s">
        <v>25</v>
      </c>
      <c r="C18" s="2"/>
      <c r="D18" s="28">
        <v>193</v>
      </c>
      <c r="E18" s="29">
        <f t="shared" si="1"/>
        <v>4.5114539504441336</v>
      </c>
      <c r="F18" s="30">
        <v>153</v>
      </c>
      <c r="G18" s="29">
        <f t="shared" si="0"/>
        <v>3.8126090206827805</v>
      </c>
      <c r="I18" s="46"/>
      <c r="J18" s="18"/>
    </row>
    <row r="19" spans="1:10" ht="12.75">
      <c r="A19" s="20"/>
      <c r="B19" s="27" t="s">
        <v>26</v>
      </c>
      <c r="C19" s="2"/>
      <c r="D19" s="28">
        <v>32</v>
      </c>
      <c r="E19" s="29">
        <f t="shared" si="1"/>
        <v>0.748013090229079</v>
      </c>
      <c r="F19" s="30">
        <v>30</v>
      </c>
      <c r="G19" s="29">
        <f t="shared" si="0"/>
        <v>0.74757039621231</v>
      </c>
      <c r="I19" s="46"/>
      <c r="J19" s="18"/>
    </row>
    <row r="20" spans="1:10" ht="12.75">
      <c r="A20" s="20" t="s">
        <v>27</v>
      </c>
      <c r="B20" s="27" t="s">
        <v>28</v>
      </c>
      <c r="C20" s="2"/>
      <c r="D20" s="28">
        <v>170</v>
      </c>
      <c r="E20" s="29">
        <f t="shared" si="1"/>
        <v>3.973819541841982</v>
      </c>
      <c r="F20" s="30">
        <v>150</v>
      </c>
      <c r="G20" s="29">
        <f t="shared" si="0"/>
        <v>3.73785198106155</v>
      </c>
      <c r="I20" s="46"/>
      <c r="J20" s="18"/>
    </row>
    <row r="21" spans="1:10" ht="12.75">
      <c r="A21" s="20"/>
      <c r="B21" s="27" t="s">
        <v>29</v>
      </c>
      <c r="C21" s="2"/>
      <c r="D21" s="28">
        <v>504</v>
      </c>
      <c r="E21" s="29">
        <f t="shared" si="1"/>
        <v>11.781206171107995</v>
      </c>
      <c r="F21" s="30">
        <v>459</v>
      </c>
      <c r="G21" s="29">
        <f t="shared" si="0"/>
        <v>11.437827062048344</v>
      </c>
      <c r="I21" s="46"/>
      <c r="J21" s="18"/>
    </row>
    <row r="22" spans="1:10" ht="12.75">
      <c r="A22" s="20" t="s">
        <v>30</v>
      </c>
      <c r="B22" s="27" t="s">
        <v>31</v>
      </c>
      <c r="C22" s="2"/>
      <c r="D22" s="28">
        <v>0</v>
      </c>
      <c r="E22" s="29">
        <f t="shared" si="1"/>
        <v>0</v>
      </c>
      <c r="F22" s="30">
        <v>0</v>
      </c>
      <c r="G22" s="29">
        <f t="shared" si="0"/>
        <v>0</v>
      </c>
      <c r="I22" s="46"/>
      <c r="J22" s="18"/>
    </row>
    <row r="23" spans="1:10" ht="12.75">
      <c r="A23" s="20"/>
      <c r="B23" s="27" t="s">
        <v>32</v>
      </c>
      <c r="C23" s="2"/>
      <c r="D23" s="28">
        <v>2</v>
      </c>
      <c r="E23" s="29">
        <f t="shared" si="1"/>
        <v>0.04675081813931744</v>
      </c>
      <c r="F23" s="30">
        <v>2</v>
      </c>
      <c r="G23" s="29">
        <f t="shared" si="0"/>
        <v>0.049838026414154</v>
      </c>
      <c r="I23" s="46"/>
      <c r="J23" s="18"/>
    </row>
    <row r="24" spans="1:10" ht="12.75">
      <c r="A24" s="20"/>
      <c r="B24" s="27" t="s">
        <v>33</v>
      </c>
      <c r="C24" s="2"/>
      <c r="D24" s="28">
        <v>1146</v>
      </c>
      <c r="E24" s="29">
        <f t="shared" si="1"/>
        <v>26.788218793828893</v>
      </c>
      <c r="F24" s="30">
        <v>1063</v>
      </c>
      <c r="G24" s="29">
        <f t="shared" si="0"/>
        <v>26.488911039122854</v>
      </c>
      <c r="I24" s="46"/>
      <c r="J24" s="18"/>
    </row>
    <row r="25" spans="1:10" ht="12.75">
      <c r="A25" s="34"/>
      <c r="B25" s="35" t="s">
        <v>34</v>
      </c>
      <c r="C25" s="36"/>
      <c r="D25" s="37">
        <v>101</v>
      </c>
      <c r="E25" s="29">
        <f t="shared" si="1"/>
        <v>2.3609163160355306</v>
      </c>
      <c r="F25" s="38">
        <v>100</v>
      </c>
      <c r="G25" s="29">
        <f t="shared" si="0"/>
        <v>2.4919013207077</v>
      </c>
      <c r="I25" s="46"/>
      <c r="J25" s="18"/>
    </row>
    <row r="26" spans="1:10" ht="12.75">
      <c r="A26" s="7"/>
      <c r="B26" s="13" t="s">
        <v>35</v>
      </c>
      <c r="C26" s="15"/>
      <c r="D26" s="16">
        <v>171</v>
      </c>
      <c r="E26" s="17">
        <f t="shared" si="1"/>
        <v>3.997194950911641</v>
      </c>
      <c r="F26" s="39">
        <v>147</v>
      </c>
      <c r="G26" s="17">
        <f t="shared" si="0"/>
        <v>3.6630949414403187</v>
      </c>
      <c r="I26" s="46"/>
      <c r="J26" s="18"/>
    </row>
    <row r="27" spans="1:10" ht="12.75">
      <c r="A27" s="20" t="s">
        <v>36</v>
      </c>
      <c r="B27" s="24" t="s">
        <v>28</v>
      </c>
      <c r="C27" s="2"/>
      <c r="D27" s="40">
        <v>86</v>
      </c>
      <c r="E27" s="29">
        <f t="shared" si="1"/>
        <v>2.0102851799906496</v>
      </c>
      <c r="F27" s="25">
        <v>72</v>
      </c>
      <c r="G27" s="29">
        <f t="shared" si="0"/>
        <v>1.794168950909544</v>
      </c>
      <c r="I27" s="46"/>
      <c r="J27" s="18"/>
    </row>
    <row r="28" spans="1:10" ht="12.75">
      <c r="A28" s="20"/>
      <c r="B28" s="27" t="s">
        <v>37</v>
      </c>
      <c r="C28" s="2"/>
      <c r="D28" s="41">
        <v>8</v>
      </c>
      <c r="E28" s="29">
        <f t="shared" si="1"/>
        <v>0.18700327255726976</v>
      </c>
      <c r="F28" s="28">
        <v>7</v>
      </c>
      <c r="G28" s="29">
        <f t="shared" si="0"/>
        <v>0.174433092449539</v>
      </c>
      <c r="I28" s="46"/>
      <c r="J28" s="18"/>
    </row>
    <row r="29" spans="1:10" ht="12.75">
      <c r="A29" s="20" t="s">
        <v>38</v>
      </c>
      <c r="B29" s="27" t="s">
        <v>39</v>
      </c>
      <c r="C29" s="2"/>
      <c r="D29" s="41">
        <v>8</v>
      </c>
      <c r="E29" s="29">
        <f t="shared" si="1"/>
        <v>0.18700327255726976</v>
      </c>
      <c r="F29" s="28">
        <v>6</v>
      </c>
      <c r="G29" s="29">
        <f t="shared" si="0"/>
        <v>0.149514079242462</v>
      </c>
      <c r="I29" s="46"/>
      <c r="J29" s="18"/>
    </row>
    <row r="30" spans="1:10" ht="12.75">
      <c r="A30" s="20"/>
      <c r="B30" s="27" t="s">
        <v>40</v>
      </c>
      <c r="C30" s="2"/>
      <c r="D30" s="41">
        <v>14</v>
      </c>
      <c r="E30" s="29">
        <f t="shared" si="1"/>
        <v>0.3272557269752221</v>
      </c>
      <c r="F30" s="28">
        <v>19</v>
      </c>
      <c r="G30" s="29">
        <f t="shared" si="0"/>
        <v>0.473461250934463</v>
      </c>
      <c r="I30" s="46"/>
      <c r="J30" s="18"/>
    </row>
    <row r="31" spans="1:10" ht="12.75">
      <c r="A31" s="20" t="s">
        <v>30</v>
      </c>
      <c r="B31" s="27" t="s">
        <v>41</v>
      </c>
      <c r="C31" s="2"/>
      <c r="D31" s="41">
        <v>14</v>
      </c>
      <c r="E31" s="29">
        <f t="shared" si="1"/>
        <v>0.3272557269752221</v>
      </c>
      <c r="F31" s="28">
        <v>20</v>
      </c>
      <c r="G31" s="29">
        <f t="shared" si="0"/>
        <v>0.49838026414153996</v>
      </c>
      <c r="I31" s="46"/>
      <c r="J31" s="18"/>
    </row>
    <row r="32" spans="1:10" ht="12.75">
      <c r="A32" s="34"/>
      <c r="B32" s="35" t="s">
        <v>42</v>
      </c>
      <c r="C32" s="36"/>
      <c r="D32" s="42">
        <v>41</v>
      </c>
      <c r="E32" s="29">
        <f t="shared" si="1"/>
        <v>0.9583917718560075</v>
      </c>
      <c r="F32" s="37">
        <v>23</v>
      </c>
      <c r="G32" s="29">
        <f t="shared" si="0"/>
        <v>0.5731373037627709</v>
      </c>
      <c r="I32" s="46"/>
      <c r="J32" s="18"/>
    </row>
    <row r="33" spans="1:10" ht="12.75">
      <c r="A33" s="53" t="s">
        <v>43</v>
      </c>
      <c r="B33" s="54"/>
      <c r="C33" s="55"/>
      <c r="D33" s="16">
        <v>20</v>
      </c>
      <c r="E33" s="17">
        <f t="shared" si="1"/>
        <v>0.46750818139317435</v>
      </c>
      <c r="F33" s="39">
        <v>9</v>
      </c>
      <c r="G33" s="17">
        <f t="shared" si="0"/>
        <v>0.224271118863693</v>
      </c>
      <c r="I33" s="46"/>
      <c r="J33" s="18"/>
    </row>
    <row r="34" spans="1:7" ht="12.75">
      <c r="A34" s="43"/>
      <c r="B34" s="43"/>
      <c r="C34" s="43"/>
      <c r="D34" s="2"/>
      <c r="E34" s="44"/>
      <c r="F34" s="2"/>
      <c r="G34" s="44"/>
    </row>
    <row r="35" spans="1:7" ht="12.75">
      <c r="A35" s="3" t="s">
        <v>44</v>
      </c>
      <c r="B35" s="45"/>
      <c r="C35" s="45"/>
      <c r="D35" s="45"/>
      <c r="E35" s="45"/>
      <c r="F35" s="45"/>
      <c r="G35" s="45"/>
    </row>
    <row r="36" spans="1:6" ht="12.75">
      <c r="A36" s="45" t="s">
        <v>45</v>
      </c>
      <c r="D36" s="18"/>
      <c r="F36" s="18"/>
    </row>
  </sheetData>
  <sheetProtection/>
  <mergeCells count="4">
    <mergeCell ref="A3:C3"/>
    <mergeCell ref="D3:E3"/>
    <mergeCell ref="F3:G3"/>
    <mergeCell ref="A33:C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2022-07-28T04:15:04Z</dcterms:created>
  <dcterms:modified xsi:type="dcterms:W3CDTF">2022-07-28T04:15:04Z</dcterms:modified>
  <cp:category/>
  <cp:version/>
  <cp:contentType/>
  <cp:contentStatus/>
</cp:coreProperties>
</file>