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412" windowHeight="3840" activeTab="0"/>
  </bookViews>
  <sheets>
    <sheet name="データ" sheetId="1" r:id="rId1"/>
  </sheets>
  <definedNames>
    <definedName name="_xlnm.Print_Area" localSheetId="0">'データ'!$A$1:$O$15</definedName>
  </definedNames>
  <calcPr fullCalcOnLoad="1"/>
</workbook>
</file>

<file path=xl/sharedStrings.xml><?xml version="1.0" encoding="utf-8"?>
<sst xmlns="http://schemas.openxmlformats.org/spreadsheetml/2006/main" count="10" uniqueCount="7">
  <si>
    <t>被留置者延べ人員</t>
  </si>
  <si>
    <t>指　数</t>
  </si>
  <si>
    <t>外国人延べ人員</t>
  </si>
  <si>
    <t>女性延べ人員</t>
  </si>
  <si>
    <t>少年延べ人員</t>
  </si>
  <si>
    <t>区分　　　　　　　　　　　年次</t>
  </si>
  <si>
    <t>図表6-12 被留置者延べ人員の推移（平成17～26年）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</si>
</sst>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%"/>
    <numFmt numFmtId="179" formatCode="0_ "/>
    <numFmt numFmtId="180" formatCode="0.0"/>
    <numFmt numFmtId="181" formatCode="0.000"/>
    <numFmt numFmtId="182" formatCode="#,###"/>
    <numFmt numFmtId="183" formatCode="0.0_);[Red]\(0.0\)"/>
    <numFmt numFmtId="184" formatCode="0_);[Red]\(0\)"/>
    <numFmt numFmtId="185" formatCode="0.00_);[Red]\(0.00\)"/>
    <numFmt numFmtId="186" formatCode="0.00000000"/>
    <numFmt numFmtId="187" formatCode="0.00_ "/>
    <numFmt numFmtId="188" formatCode="#,##0.00_);[Red]\(#,##0.00\)"/>
    <numFmt numFmtId="189" formatCode="#,##0_);[Red]\(#,##0\)"/>
    <numFmt numFmtId="190" formatCode="0.000_);[Red]\(0.000\)"/>
    <numFmt numFmtId="191" formatCode="0.0000_);[Red]\(0.0000\)"/>
    <numFmt numFmtId="192" formatCode="0.00000_);[Red]\(0.00000\)"/>
    <numFmt numFmtId="193" formatCode="#,##0;[Red]#,##0"/>
    <numFmt numFmtId="194" formatCode="#0_ "/>
    <numFmt numFmtId="195" formatCode="#,##0_ ;[Red]\-#,##0\ "/>
    <numFmt numFmtId="196" formatCode="#,##0.0_ ;[Red]\-#,##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3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195" fontId="2" fillId="33" borderId="11" xfId="0" applyNumberFormat="1" applyFont="1" applyFill="1" applyBorder="1" applyAlignment="1">
      <alignment/>
    </xf>
    <xf numFmtId="195" fontId="2" fillId="33" borderId="12" xfId="0" applyNumberFormat="1" applyFont="1" applyFill="1" applyBorder="1" applyAlignment="1">
      <alignment/>
    </xf>
    <xf numFmtId="195" fontId="2" fillId="33" borderId="13" xfId="0" applyNumberFormat="1" applyFont="1" applyFill="1" applyBorder="1" applyAlignment="1">
      <alignment/>
    </xf>
    <xf numFmtId="196" fontId="2" fillId="33" borderId="11" xfId="0" applyNumberFormat="1" applyFont="1" applyFill="1" applyBorder="1" applyAlignment="1">
      <alignment/>
    </xf>
    <xf numFmtId="196" fontId="2" fillId="33" borderId="14" xfId="0" applyNumberFormat="1" applyFont="1" applyFill="1" applyBorder="1" applyAlignment="1">
      <alignment/>
    </xf>
    <xf numFmtId="196" fontId="2" fillId="33" borderId="15" xfId="0" applyNumberFormat="1" applyFont="1" applyFill="1" applyBorder="1" applyAlignment="1">
      <alignment/>
    </xf>
    <xf numFmtId="196" fontId="2" fillId="33" borderId="16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95" fontId="2" fillId="33" borderId="21" xfId="0" applyNumberFormat="1" applyFont="1" applyFill="1" applyBorder="1" applyAlignment="1">
      <alignment/>
    </xf>
    <xf numFmtId="195" fontId="2" fillId="33" borderId="15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95" fontId="2" fillId="33" borderId="23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5" fillId="33" borderId="30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c:rich>
      </c:tx>
      <c:layout/>
      <c:spPr>
        <a:noFill/>
        <a:ln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データ!#REF!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4448567"/>
        <c:axId val="64492784"/>
      </c:bar3DChart>
      <c:catAx>
        <c:axId val="444485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4492784"/>
        <c:crosses val="autoZero"/>
        <c:auto val="1"/>
        <c:lblOffset val="100"/>
        <c:tickLblSkip val="1"/>
        <c:noMultiLvlLbl val="0"/>
      </c:catAx>
      <c:valAx>
        <c:axId val="64492784"/>
        <c:scaling>
          <c:orientation val="minMax"/>
          <c:max val="105"/>
          <c:min val="7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48567"/>
        <c:crosses val="max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</xdr:row>
      <xdr:rowOff>0</xdr:rowOff>
    </xdr:from>
    <xdr:to>
      <xdr:col>7</xdr:col>
      <xdr:colOff>19050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504825" y="2752725"/>
        <a:ext cx="335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3.375" style="0" customWidth="1"/>
    <col min="3" max="3" width="6.375" style="0" customWidth="1"/>
    <col min="4" max="14" width="9.375" style="0" customWidth="1"/>
    <col min="15" max="15" width="2.625" style="0" customWidth="1"/>
  </cols>
  <sheetData>
    <row r="1" spans="1:15" ht="28.5" customHeight="1">
      <c r="A1" s="4"/>
      <c r="B1" s="9" t="s">
        <v>6</v>
      </c>
      <c r="C1" s="4"/>
      <c r="D1" s="8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9.5" customHeight="1">
      <c r="A2" s="4"/>
      <c r="B2" s="9"/>
      <c r="C2" s="4"/>
      <c r="D2" s="8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0.25" customHeight="1" thickBot="1">
      <c r="A3" s="4"/>
      <c r="B3" s="5"/>
      <c r="C3" s="5"/>
      <c r="D3" s="5"/>
      <c r="E3" s="5"/>
      <c r="F3" s="5"/>
      <c r="G3" s="5"/>
      <c r="H3" s="4"/>
      <c r="I3" s="4"/>
      <c r="J3" s="4"/>
      <c r="K3" s="4"/>
      <c r="L3" s="4"/>
      <c r="M3" s="4"/>
      <c r="N3" s="4"/>
      <c r="O3" s="4"/>
    </row>
    <row r="4" spans="1:15" ht="20.25" customHeight="1">
      <c r="A4" s="4"/>
      <c r="B4" s="33" t="s">
        <v>5</v>
      </c>
      <c r="C4" s="34"/>
      <c r="D4" s="35"/>
      <c r="E4" s="17">
        <v>17</v>
      </c>
      <c r="F4" s="17">
        <v>18</v>
      </c>
      <c r="G4" s="17">
        <v>19</v>
      </c>
      <c r="H4" s="18">
        <v>20</v>
      </c>
      <c r="I4" s="17">
        <v>21</v>
      </c>
      <c r="J4" s="19">
        <v>22</v>
      </c>
      <c r="K4" s="17">
        <v>23</v>
      </c>
      <c r="L4" s="19">
        <v>24</v>
      </c>
      <c r="M4" s="17">
        <v>25</v>
      </c>
      <c r="N4" s="20">
        <v>26</v>
      </c>
      <c r="O4" s="6"/>
    </row>
    <row r="5" spans="1:15" ht="12.75">
      <c r="A5" s="4"/>
      <c r="B5" s="36" t="s">
        <v>0</v>
      </c>
      <c r="C5" s="37"/>
      <c r="D5" s="38"/>
      <c r="E5" s="10">
        <v>5474834</v>
      </c>
      <c r="F5" s="11">
        <v>5184595</v>
      </c>
      <c r="G5" s="10">
        <v>4632792</v>
      </c>
      <c r="H5" s="10">
        <v>4362063</v>
      </c>
      <c r="I5" s="12">
        <v>4381166</v>
      </c>
      <c r="J5" s="10">
        <v>4072650</v>
      </c>
      <c r="K5" s="12">
        <v>3735738</v>
      </c>
      <c r="L5" s="21">
        <v>3701451</v>
      </c>
      <c r="M5" s="10">
        <v>3538159</v>
      </c>
      <c r="N5" s="22">
        <v>3478210</v>
      </c>
      <c r="O5" s="7"/>
    </row>
    <row r="6" spans="1:15" ht="12.75">
      <c r="A6" s="4"/>
      <c r="B6" s="31"/>
      <c r="C6" s="23"/>
      <c r="D6" s="24" t="s">
        <v>1</v>
      </c>
      <c r="E6" s="13">
        <f>E5/$E$5*100</f>
        <v>100</v>
      </c>
      <c r="F6" s="13">
        <f aca="true" t="shared" si="0" ref="F6:M6">F5/$E$5*100</f>
        <v>94.69867031584884</v>
      </c>
      <c r="G6" s="13">
        <f t="shared" si="0"/>
        <v>84.61977112000109</v>
      </c>
      <c r="H6" s="13">
        <f t="shared" si="0"/>
        <v>79.67479927245282</v>
      </c>
      <c r="I6" s="13">
        <f t="shared" si="0"/>
        <v>80.02372309370476</v>
      </c>
      <c r="J6" s="13">
        <f t="shared" si="0"/>
        <v>74.3885568037314</v>
      </c>
      <c r="K6" s="13">
        <f t="shared" si="0"/>
        <v>68.23472638622468</v>
      </c>
      <c r="L6" s="13">
        <f t="shared" si="0"/>
        <v>67.6084608227391</v>
      </c>
      <c r="M6" s="13">
        <f t="shared" si="0"/>
        <v>64.62586810851252</v>
      </c>
      <c r="N6" s="15">
        <f>N5/$E$5*100</f>
        <v>63.53087600464234</v>
      </c>
      <c r="O6" s="3"/>
    </row>
    <row r="7" spans="1:15" ht="12.75">
      <c r="A7" s="4"/>
      <c r="B7" s="31"/>
      <c r="C7" s="29" t="s">
        <v>2</v>
      </c>
      <c r="D7" s="30"/>
      <c r="E7" s="10">
        <v>855320</v>
      </c>
      <c r="F7" s="11">
        <v>695430</v>
      </c>
      <c r="G7" s="10">
        <v>523671</v>
      </c>
      <c r="H7" s="10">
        <v>427171</v>
      </c>
      <c r="I7" s="12">
        <v>417961</v>
      </c>
      <c r="J7" s="10">
        <v>352552</v>
      </c>
      <c r="K7" s="12">
        <v>299212</v>
      </c>
      <c r="L7" s="25">
        <v>278899</v>
      </c>
      <c r="M7" s="10">
        <v>276085</v>
      </c>
      <c r="N7" s="22">
        <v>282221</v>
      </c>
      <c r="O7" s="7"/>
    </row>
    <row r="8" spans="1:15" ht="12.75">
      <c r="A8" s="4"/>
      <c r="B8" s="31"/>
      <c r="C8" s="26"/>
      <c r="D8" s="24" t="s">
        <v>1</v>
      </c>
      <c r="E8" s="13">
        <f aca="true" t="shared" si="1" ref="E8:M8">E7/$E$7*100</f>
        <v>100</v>
      </c>
      <c r="F8" s="13">
        <f t="shared" si="1"/>
        <v>81.30641163541131</v>
      </c>
      <c r="G8" s="13">
        <f t="shared" si="1"/>
        <v>61.22515549735772</v>
      </c>
      <c r="H8" s="13">
        <f t="shared" si="1"/>
        <v>49.9428284150961</v>
      </c>
      <c r="I8" s="13">
        <f t="shared" si="1"/>
        <v>48.8660384417528</v>
      </c>
      <c r="J8" s="13">
        <f t="shared" si="1"/>
        <v>41.21872515549736</v>
      </c>
      <c r="K8" s="13">
        <f t="shared" si="1"/>
        <v>34.98246270401721</v>
      </c>
      <c r="L8" s="13">
        <f t="shared" si="1"/>
        <v>32.60756208202778</v>
      </c>
      <c r="M8" s="13">
        <f t="shared" si="1"/>
        <v>32.27856240939064</v>
      </c>
      <c r="N8" s="15">
        <f>N7/$E$7*100</f>
        <v>32.9959547303933</v>
      </c>
      <c r="O8" s="3"/>
    </row>
    <row r="9" spans="1:15" ht="12.75">
      <c r="A9" s="4"/>
      <c r="B9" s="31"/>
      <c r="C9" s="29" t="s">
        <v>3</v>
      </c>
      <c r="D9" s="30"/>
      <c r="E9" s="10">
        <v>585594</v>
      </c>
      <c r="F9" s="11">
        <v>564684</v>
      </c>
      <c r="G9" s="10">
        <v>514853</v>
      </c>
      <c r="H9" s="10">
        <v>469903</v>
      </c>
      <c r="I9" s="12">
        <v>454462</v>
      </c>
      <c r="J9" s="10">
        <v>435815</v>
      </c>
      <c r="K9" s="12">
        <v>398645</v>
      </c>
      <c r="L9" s="25">
        <v>393346</v>
      </c>
      <c r="M9" s="10">
        <v>390289</v>
      </c>
      <c r="N9" s="22">
        <v>391762</v>
      </c>
      <c r="O9" s="7"/>
    </row>
    <row r="10" spans="1:15" ht="12.75">
      <c r="A10" s="4"/>
      <c r="B10" s="31"/>
      <c r="C10" s="26"/>
      <c r="D10" s="24" t="s">
        <v>1</v>
      </c>
      <c r="E10" s="13">
        <f aca="true" t="shared" si="2" ref="E10:M10">E9/$E$9*100</f>
        <v>100</v>
      </c>
      <c r="F10" s="13">
        <f t="shared" si="2"/>
        <v>96.42926669330627</v>
      </c>
      <c r="G10" s="13">
        <f t="shared" si="2"/>
        <v>87.91978742951602</v>
      </c>
      <c r="H10" s="13">
        <f t="shared" si="2"/>
        <v>80.2438208041749</v>
      </c>
      <c r="I10" s="13">
        <f t="shared" si="2"/>
        <v>77.60701100079578</v>
      </c>
      <c r="J10" s="13">
        <f t="shared" si="2"/>
        <v>74.42272291041233</v>
      </c>
      <c r="K10" s="13">
        <f t="shared" si="2"/>
        <v>68.07532180999122</v>
      </c>
      <c r="L10" s="13">
        <f t="shared" si="2"/>
        <v>67.17042865876358</v>
      </c>
      <c r="M10" s="13">
        <f t="shared" si="2"/>
        <v>66.64839462152959</v>
      </c>
      <c r="N10" s="15">
        <f>N9/$E$9*100</f>
        <v>66.89993408402408</v>
      </c>
      <c r="O10" s="3"/>
    </row>
    <row r="11" spans="1:15" ht="12.75">
      <c r="A11" s="4"/>
      <c r="B11" s="31"/>
      <c r="C11" s="29" t="s">
        <v>4</v>
      </c>
      <c r="D11" s="30"/>
      <c r="E11" s="10">
        <v>212546</v>
      </c>
      <c r="F11" s="11">
        <v>187946</v>
      </c>
      <c r="G11" s="10">
        <v>169718</v>
      </c>
      <c r="H11" s="10">
        <v>165555</v>
      </c>
      <c r="I11" s="12">
        <v>159773</v>
      </c>
      <c r="J11" s="10">
        <v>149017</v>
      </c>
      <c r="K11" s="12">
        <v>152199</v>
      </c>
      <c r="L11" s="25">
        <v>142141</v>
      </c>
      <c r="M11" s="10">
        <v>139474</v>
      </c>
      <c r="N11" s="22">
        <v>131125</v>
      </c>
      <c r="O11" s="7"/>
    </row>
    <row r="12" spans="1:15" ht="13.5" thickBot="1">
      <c r="A12" s="4"/>
      <c r="B12" s="32"/>
      <c r="C12" s="27"/>
      <c r="D12" s="28" t="s">
        <v>1</v>
      </c>
      <c r="E12" s="14">
        <f aca="true" t="shared" si="3" ref="E12:M12">E11/$E$11*100</f>
        <v>100</v>
      </c>
      <c r="F12" s="14">
        <f t="shared" si="3"/>
        <v>88.42603483481223</v>
      </c>
      <c r="G12" s="14">
        <f t="shared" si="3"/>
        <v>79.85000893924139</v>
      </c>
      <c r="H12" s="14">
        <f t="shared" si="3"/>
        <v>77.89137410254722</v>
      </c>
      <c r="I12" s="14">
        <f t="shared" si="3"/>
        <v>75.17102180233925</v>
      </c>
      <c r="J12" s="14">
        <f t="shared" si="3"/>
        <v>70.110470204097</v>
      </c>
      <c r="K12" s="14">
        <f t="shared" si="3"/>
        <v>71.60755789335015</v>
      </c>
      <c r="L12" s="14">
        <f t="shared" si="3"/>
        <v>66.87540579451037</v>
      </c>
      <c r="M12" s="14">
        <f t="shared" si="3"/>
        <v>65.62061859550403</v>
      </c>
      <c r="N12" s="16">
        <f>N11/$E$11*100</f>
        <v>61.69252773517262</v>
      </c>
      <c r="O12" s="3"/>
    </row>
    <row r="13" spans="1:15" ht="12.75">
      <c r="A13" s="4"/>
      <c r="B13" s="1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4"/>
      <c r="B14" s="1"/>
      <c r="C14" s="2"/>
      <c r="D14" s="2"/>
      <c r="E14" s="3"/>
      <c r="F14" s="3"/>
      <c r="G14" s="3"/>
      <c r="H14" s="3"/>
      <c r="I14" s="3"/>
      <c r="J14" s="4"/>
      <c r="K14" s="4"/>
      <c r="L14" s="4"/>
      <c r="M14" s="3"/>
      <c r="N14" s="3"/>
      <c r="O14" s="3"/>
    </row>
    <row r="15" spans="1:15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</sheetData>
  <sheetProtection/>
  <mergeCells count="6">
    <mergeCell ref="C11:D11"/>
    <mergeCell ref="B6:B12"/>
    <mergeCell ref="B4:D4"/>
    <mergeCell ref="B5:D5"/>
    <mergeCell ref="C9:D9"/>
    <mergeCell ref="C7:D7"/>
  </mergeCells>
  <printOptions/>
  <pageMargins left="0.7874015748031497" right="0.3937007874015748" top="1.1811023622047245" bottom="0.1968503937007874" header="0.5118110236220472" footer="0.5118110236220472"/>
  <pageSetup fitToHeight="0"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2022-07-28T04:12:47Z</dcterms:created>
  <dcterms:modified xsi:type="dcterms:W3CDTF">2022-07-28T04:12:47Z</dcterms:modified>
  <cp:category/>
  <cp:version/>
  <cp:contentType/>
  <cp:contentStatus/>
</cp:coreProperties>
</file>