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3632" windowHeight="5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<sst xmlns="http://schemas.openxmlformats.org/spreadsheetml/2006/main" count="8" uniqueCount="8">
  <si>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年次</t>
  </si>
  <si>
    <t>区分</t>
  </si>
  <si>
    <t>認知件数（件）</t>
  </si>
  <si>
    <t>検挙件数（件）</t>
  </si>
  <si>
    <t>検挙人員（人）</t>
  </si>
  <si>
    <t>検挙率（％）</t>
  </si>
  <si>
    <t>注：20年～24年の数値は、26年８月１日現在の統計等を基に作成。</t>
  </si>
  <si>
    <t>図表２－14　略取誘拐・人身売買の認知・検挙状況の推移（平成17～26年）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</si>
</sst>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8" fontId="0" fillId="0" borderId="10" xfId="0" applyNumberFormat="1" applyFont="1" applyBorder="1" applyAlignment="1">
      <alignment horizontal="center" vertical="center"/>
    </xf>
    <xf numFmtId="38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371475"/>
          <a:ext cx="8382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11" width="8.7109375" style="0" customWidth="1"/>
  </cols>
  <sheetData>
    <row r="1" ht="12.75">
      <c r="A1" t="s">
        <v>7</v>
      </c>
    </row>
    <row r="3" spans="1:11" s="2" customFormat="1" ht="13.5" customHeight="1">
      <c r="A3" s="1" t="s">
        <v>0</v>
      </c>
      <c r="B3" s="9">
        <v>17</v>
      </c>
      <c r="C3" s="9">
        <v>18</v>
      </c>
      <c r="D3" s="9">
        <v>19</v>
      </c>
      <c r="E3" s="9">
        <v>20</v>
      </c>
      <c r="F3" s="9">
        <v>21</v>
      </c>
      <c r="G3" s="9">
        <v>22</v>
      </c>
      <c r="H3" s="9">
        <v>23</v>
      </c>
      <c r="I3" s="9">
        <v>24</v>
      </c>
      <c r="J3" s="9">
        <v>25</v>
      </c>
      <c r="K3" s="9">
        <v>26</v>
      </c>
    </row>
    <row r="4" spans="1:11" s="2" customFormat="1" ht="13.5" customHeight="1">
      <c r="A4" s="3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2" customFormat="1" ht="13.5" customHeight="1">
      <c r="A5" s="4" t="s">
        <v>2</v>
      </c>
      <c r="B5" s="5">
        <v>277</v>
      </c>
      <c r="C5" s="5">
        <v>199</v>
      </c>
      <c r="D5" s="5">
        <v>207</v>
      </c>
      <c r="E5" s="5">
        <v>156</v>
      </c>
      <c r="F5" s="5">
        <v>156</v>
      </c>
      <c r="G5" s="5">
        <v>186</v>
      </c>
      <c r="H5" s="5">
        <v>153</v>
      </c>
      <c r="I5" s="5">
        <v>190</v>
      </c>
      <c r="J5" s="5">
        <v>185</v>
      </c>
      <c r="K5" s="6">
        <v>198</v>
      </c>
    </row>
    <row r="6" spans="1:11" s="2" customFormat="1" ht="13.5" customHeight="1">
      <c r="A6" s="4" t="s">
        <v>3</v>
      </c>
      <c r="B6" s="5">
        <v>204</v>
      </c>
      <c r="C6" s="5">
        <v>180</v>
      </c>
      <c r="D6" s="5">
        <v>178</v>
      </c>
      <c r="E6" s="5">
        <v>141</v>
      </c>
      <c r="F6" s="5">
        <v>140</v>
      </c>
      <c r="G6" s="5">
        <v>151</v>
      </c>
      <c r="H6" s="5">
        <v>132</v>
      </c>
      <c r="I6" s="5">
        <v>173</v>
      </c>
      <c r="J6" s="5">
        <v>160</v>
      </c>
      <c r="K6" s="6">
        <v>178</v>
      </c>
    </row>
    <row r="7" spans="1:11" s="2" customFormat="1" ht="13.5" customHeight="1">
      <c r="A7" s="4" t="s">
        <v>4</v>
      </c>
      <c r="B7" s="5">
        <v>176</v>
      </c>
      <c r="C7" s="5">
        <v>167</v>
      </c>
      <c r="D7" s="5">
        <v>152</v>
      </c>
      <c r="E7" s="5">
        <v>129</v>
      </c>
      <c r="F7" s="5">
        <v>101</v>
      </c>
      <c r="G7" s="5">
        <v>107</v>
      </c>
      <c r="H7" s="5">
        <v>118</v>
      </c>
      <c r="I7" s="5">
        <v>137</v>
      </c>
      <c r="J7" s="5">
        <v>154</v>
      </c>
      <c r="K7" s="6">
        <v>144</v>
      </c>
    </row>
    <row r="8" spans="1:11" s="2" customFormat="1" ht="13.5" customHeight="1">
      <c r="A8" s="4" t="s">
        <v>5</v>
      </c>
      <c r="B8" s="7">
        <f aca="true" t="shared" si="0" ref="B8:I8">B6/B5*100</f>
        <v>73.6462093862816</v>
      </c>
      <c r="C8" s="7">
        <f t="shared" si="0"/>
        <v>90.45226130653266</v>
      </c>
      <c r="D8" s="7">
        <f t="shared" si="0"/>
        <v>85.99033816425121</v>
      </c>
      <c r="E8" s="7">
        <f t="shared" si="0"/>
        <v>90.38461538461539</v>
      </c>
      <c r="F8" s="7">
        <f t="shared" si="0"/>
        <v>89.74358974358975</v>
      </c>
      <c r="G8" s="7">
        <f t="shared" si="0"/>
        <v>81.18279569892472</v>
      </c>
      <c r="H8" s="7">
        <f t="shared" si="0"/>
        <v>86.27450980392157</v>
      </c>
      <c r="I8" s="7">
        <f t="shared" si="0"/>
        <v>91.05263157894737</v>
      </c>
      <c r="J8" s="7">
        <f>J6/J5*100</f>
        <v>86.48648648648648</v>
      </c>
      <c r="K8" s="7">
        <f>K6/K5*100</f>
        <v>89.8989898989899</v>
      </c>
    </row>
    <row r="9" s="2" customFormat="1" ht="13.5" customHeight="1">
      <c r="A9" s="8" t="s">
        <v>6</v>
      </c>
    </row>
  </sheetData>
  <sheetProtection/>
  <mergeCells count="10">
    <mergeCell ref="K3:K4"/>
    <mergeCell ref="J3:J4"/>
    <mergeCell ref="I3:I4"/>
    <mergeCell ref="H3:H4"/>
    <mergeCell ref="G3:G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2022-07-28T04:12:06Z</dcterms:created>
  <dcterms:modified xsi:type="dcterms:W3CDTF">2022-07-28T04:12:06Z</dcterms:modified>
  <cp:category/>
  <cp:version/>
  <cp:contentType/>
  <cp:contentStatus/>
</cp:coreProperties>
</file>