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580" windowHeight="5700" activeTab="0"/>
  </bookViews>
  <sheets>
    <sheet name="図表－5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<sst xmlns="http://schemas.openxmlformats.org/spreadsheetml/2006/main" count="7" uniqueCount="7">
  <si>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年次</t>
  </si>
  <si>
    <t>区分</t>
  </si>
  <si>
    <t>認知件数（件）</t>
  </si>
  <si>
    <t>検挙件数（件）</t>
  </si>
  <si>
    <t>検挙人員（人）</t>
  </si>
  <si>
    <t>検挙率（％）</t>
  </si>
  <si>
    <t>図表-5　重要犯罪の認知・検挙状況の推移（平成16～25年）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</si>
</sst>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/>
    </xf>
    <xf numFmtId="176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762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11.421875" style="0" customWidth="1"/>
    <col min="2" max="5" width="9.00390625" style="0" hidden="1" customWidth="1"/>
  </cols>
  <sheetData>
    <row r="1" spans="1:15" ht="12.75">
      <c r="A1" s="8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3" spans="1:15" ht="12.75">
      <c r="A3" s="5" t="s">
        <v>0</v>
      </c>
      <c r="B3" s="7">
        <v>12</v>
      </c>
      <c r="C3" s="7">
        <v>13</v>
      </c>
      <c r="D3" s="7">
        <v>14</v>
      </c>
      <c r="E3" s="7">
        <v>15</v>
      </c>
      <c r="F3" s="7">
        <v>16</v>
      </c>
      <c r="G3" s="7">
        <v>17</v>
      </c>
      <c r="H3" s="7">
        <v>18</v>
      </c>
      <c r="I3" s="7">
        <v>19</v>
      </c>
      <c r="J3" s="7">
        <v>20</v>
      </c>
      <c r="K3" s="7">
        <v>21</v>
      </c>
      <c r="L3" s="7">
        <v>22</v>
      </c>
      <c r="M3" s="7">
        <v>23</v>
      </c>
      <c r="N3" s="7">
        <v>24</v>
      </c>
      <c r="O3" s="7">
        <v>25</v>
      </c>
    </row>
    <row r="4" spans="1:15" ht="12.75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2.75">
      <c r="A5" s="1" t="s">
        <v>2</v>
      </c>
      <c r="B5" s="2">
        <v>18281</v>
      </c>
      <c r="C5" s="2">
        <v>21530</v>
      </c>
      <c r="D5" s="2">
        <v>22294</v>
      </c>
      <c r="E5" s="2">
        <v>23971</v>
      </c>
      <c r="F5" s="2">
        <v>22568</v>
      </c>
      <c r="G5" s="2">
        <v>20388</v>
      </c>
      <c r="H5" s="2">
        <v>18649</v>
      </c>
      <c r="I5" s="2">
        <v>16922</v>
      </c>
      <c r="J5" s="2">
        <v>15935</v>
      </c>
      <c r="K5" s="2">
        <v>15280</v>
      </c>
      <c r="L5" s="2">
        <v>14880</v>
      </c>
      <c r="M5" s="2">
        <v>14146</v>
      </c>
      <c r="N5" s="2">
        <v>14582</v>
      </c>
      <c r="O5" s="2">
        <v>14596</v>
      </c>
    </row>
    <row r="6" spans="1:15" ht="12.75">
      <c r="A6" s="1" t="s">
        <v>3</v>
      </c>
      <c r="B6" s="2">
        <v>11049</v>
      </c>
      <c r="C6" s="2">
        <v>11418</v>
      </c>
      <c r="D6" s="2">
        <v>11186</v>
      </c>
      <c r="E6" s="2">
        <v>12362</v>
      </c>
      <c r="F6" s="2">
        <v>11812</v>
      </c>
      <c r="G6" s="2">
        <v>11419</v>
      </c>
      <c r="H6" s="2">
        <v>11084</v>
      </c>
      <c r="I6" s="2">
        <v>10181</v>
      </c>
      <c r="J6" s="2">
        <v>9925</v>
      </c>
      <c r="K6" s="2">
        <v>9776</v>
      </c>
      <c r="L6" s="2">
        <v>9291</v>
      </c>
      <c r="M6" s="2">
        <v>8969</v>
      </c>
      <c r="N6" s="2">
        <v>9487</v>
      </c>
      <c r="O6" s="2">
        <v>9255</v>
      </c>
    </row>
    <row r="7" spans="1:15" ht="12.75">
      <c r="A7" s="1" t="s">
        <v>4</v>
      </c>
      <c r="B7" s="2">
        <v>9954</v>
      </c>
      <c r="C7" s="2">
        <v>9905</v>
      </c>
      <c r="D7" s="2">
        <v>10029</v>
      </c>
      <c r="E7" s="2">
        <v>10786</v>
      </c>
      <c r="F7" s="2">
        <v>9931</v>
      </c>
      <c r="G7" s="2">
        <v>9509</v>
      </c>
      <c r="H7" s="2">
        <v>8880</v>
      </c>
      <c r="I7" s="2">
        <v>8315</v>
      </c>
      <c r="J7" s="2">
        <v>7982</v>
      </c>
      <c r="K7" s="2">
        <v>7884</v>
      </c>
      <c r="L7" s="2">
        <v>7317</v>
      </c>
      <c r="M7" s="2">
        <v>7121</v>
      </c>
      <c r="N7" s="2">
        <v>7367</v>
      </c>
      <c r="O7" s="2">
        <v>7288</v>
      </c>
    </row>
    <row r="8" spans="1:15" ht="12.75">
      <c r="A8" s="1" t="s">
        <v>5</v>
      </c>
      <c r="B8" s="3">
        <f>B6/B5*100</f>
        <v>60.43980088616596</v>
      </c>
      <c r="C8" s="3">
        <f>C6/C5*100</f>
        <v>53.03297724105899</v>
      </c>
      <c r="D8" s="3">
        <f>D6/D5*100</f>
        <v>50.17493496007894</v>
      </c>
      <c r="E8" s="3">
        <v>51.6</v>
      </c>
      <c r="F8" s="3">
        <f>F6/F5*100</f>
        <v>52.33959588798298</v>
      </c>
      <c r="G8" s="3">
        <f>G6/G5*100</f>
        <v>56.00843633509908</v>
      </c>
      <c r="H8" s="3">
        <f>H6/H5*100</f>
        <v>59.43482224247949</v>
      </c>
      <c r="I8" s="3">
        <f>I6/I5*100</f>
        <v>60.16428318165702</v>
      </c>
      <c r="J8" s="3">
        <v>62.3</v>
      </c>
      <c r="K8" s="3">
        <v>64</v>
      </c>
      <c r="L8" s="3">
        <v>62.4</v>
      </c>
      <c r="M8" s="3">
        <v>63.4</v>
      </c>
      <c r="N8" s="3">
        <v>65.1</v>
      </c>
      <c r="O8" s="4">
        <v>63.4</v>
      </c>
    </row>
  </sheetData>
  <sheetProtection/>
  <mergeCells count="15">
    <mergeCell ref="L3:L4"/>
    <mergeCell ref="H3:H4"/>
    <mergeCell ref="I3:I4"/>
    <mergeCell ref="J3:J4"/>
    <mergeCell ref="K3:K4"/>
    <mergeCell ref="E3:E4"/>
    <mergeCell ref="A1:O1"/>
    <mergeCell ref="O3:O4"/>
    <mergeCell ref="B3:B4"/>
    <mergeCell ref="C3:C4"/>
    <mergeCell ref="D3:D4"/>
    <mergeCell ref="F3:F4"/>
    <mergeCell ref="G3:G4"/>
    <mergeCell ref="N3:N4"/>
    <mergeCell ref="M3:M4"/>
  </mergeCells>
  <printOptions/>
  <pageMargins left="0.7" right="0.7" top="0.75" bottom="0.75" header="0.3" footer="0.3"/>
  <pageSetup horizontalDpi="600" verticalDpi="600" orientation="landscape" paperSize="9" r:id="rId2"/>
  <headerFoot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2022-07-28T04:10:52Z</dcterms:created>
  <dcterms:modified xsi:type="dcterms:W3CDTF">2022-07-28T04:10:52Z</dcterms:modified>
  <cp:category/>
  <cp:version/>
  <cp:contentType/>
  <cp:contentStatus/>
</cp:coreProperties>
</file>