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1640" activeTab="0"/>
  </bookViews>
  <sheets>
    <sheet name="図表５－１２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<sst xmlns="http://schemas.openxmlformats.org/spreadsheetml/2006/main" count="5" uniqueCount="5">
  <si>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図表5-12　自転車関連事故発生件数と全交通事故に占める構成率の推移（平成16～25年）</t>
  </si>
  <si>
    <t>全交通事故発生件数（件）</t>
  </si>
  <si>
    <t>自転車関連事故件数（件）</t>
  </si>
  <si>
    <t>全交通事故に占める構成率（％）</t>
  </si>
  <si>
    <t>　　　　　　　　　　　　　　　　　　　　　　年次
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</si>
</sst>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</numFmts>
  <fonts count="37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2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</cellXfs>
  <cellStyles count="21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メモ" xfId="151"/>
    <cellStyle name="メモ 2" xfId="152"/>
    <cellStyle name="メモ 3" xfId="153"/>
    <cellStyle name="メモ 4" xfId="154"/>
    <cellStyle name="メモ 5" xfId="155"/>
    <cellStyle name="リンク セル" xfId="156"/>
    <cellStyle name="リンク セル 2" xfId="157"/>
    <cellStyle name="リンク セル 3" xfId="158"/>
    <cellStyle name="リンク セル 4" xfId="159"/>
    <cellStyle name="リンク セル 5" xfId="160"/>
    <cellStyle name="悪い" xfId="161"/>
    <cellStyle name="悪い 2" xfId="162"/>
    <cellStyle name="悪い 3" xfId="163"/>
    <cellStyle name="悪い 4" xfId="164"/>
    <cellStyle name="悪い 5" xfId="165"/>
    <cellStyle name="計算" xfId="166"/>
    <cellStyle name="計算 2" xfId="167"/>
    <cellStyle name="計算 3" xfId="168"/>
    <cellStyle name="計算 4" xfId="169"/>
    <cellStyle name="計算 5" xfId="170"/>
    <cellStyle name="警告文" xfId="171"/>
    <cellStyle name="警告文 2" xfId="172"/>
    <cellStyle name="警告文 3" xfId="173"/>
    <cellStyle name="警告文 4" xfId="174"/>
    <cellStyle name="警告文 5" xfId="175"/>
    <cellStyle name="Comma [0]" xfId="176"/>
    <cellStyle name="Comma" xfId="177"/>
    <cellStyle name="見出し 1" xfId="178"/>
    <cellStyle name="見出し 1 2" xfId="179"/>
    <cellStyle name="見出し 1 3" xfId="180"/>
    <cellStyle name="見出し 1 4" xfId="181"/>
    <cellStyle name="見出し 1 5" xfId="182"/>
    <cellStyle name="見出し 2" xfId="183"/>
    <cellStyle name="見出し 2 2" xfId="184"/>
    <cellStyle name="見出し 2 3" xfId="185"/>
    <cellStyle name="見出し 2 4" xfId="186"/>
    <cellStyle name="見出し 2 5" xfId="187"/>
    <cellStyle name="見出し 3" xfId="188"/>
    <cellStyle name="見出し 3 2" xfId="189"/>
    <cellStyle name="見出し 3 3" xfId="190"/>
    <cellStyle name="見出し 3 4" xfId="191"/>
    <cellStyle name="見出し 3 5" xfId="192"/>
    <cellStyle name="見出し 4" xfId="193"/>
    <cellStyle name="見出し 4 2" xfId="194"/>
    <cellStyle name="見出し 4 3" xfId="195"/>
    <cellStyle name="見出し 4 4" xfId="196"/>
    <cellStyle name="見出し 4 5" xfId="197"/>
    <cellStyle name="集計" xfId="198"/>
    <cellStyle name="集計 2" xfId="199"/>
    <cellStyle name="集計 3" xfId="200"/>
    <cellStyle name="集計 4" xfId="201"/>
    <cellStyle name="集計 5" xfId="202"/>
    <cellStyle name="出力" xfId="203"/>
    <cellStyle name="出力 2" xfId="204"/>
    <cellStyle name="出力 3" xfId="205"/>
    <cellStyle name="出力 4" xfId="206"/>
    <cellStyle name="出力 5" xfId="207"/>
    <cellStyle name="説明文" xfId="208"/>
    <cellStyle name="説明文 2" xfId="209"/>
    <cellStyle name="説明文 3" xfId="210"/>
    <cellStyle name="説明文 4" xfId="211"/>
    <cellStyle name="説明文 5" xfId="212"/>
    <cellStyle name="Currency [0]" xfId="213"/>
    <cellStyle name="Currency" xfId="214"/>
    <cellStyle name="入力" xfId="215"/>
    <cellStyle name="入力 2" xfId="216"/>
    <cellStyle name="入力 3" xfId="217"/>
    <cellStyle name="入力 4" xfId="218"/>
    <cellStyle name="入力 5" xfId="219"/>
    <cellStyle name="標準 2" xfId="220"/>
    <cellStyle name="標準 3" xfId="221"/>
    <cellStyle name="標準 4" xfId="222"/>
    <cellStyle name="標準 5" xfId="223"/>
    <cellStyle name="良い" xfId="224"/>
    <cellStyle name="良い 2" xfId="225"/>
    <cellStyle name="良い 3" xfId="226"/>
    <cellStyle name="良い 4" xfId="227"/>
    <cellStyle name="良い 5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75" workbookViewId="0" topLeftCell="A1">
      <selection activeCell="B4" sqref="B4"/>
    </sheetView>
  </sheetViews>
  <sheetFormatPr defaultColWidth="9" defaultRowHeight="14.25"/>
  <cols>
    <col min="1" max="1" width="6.296875" style="1" customWidth="1"/>
    <col min="2" max="2" width="28.796875" style="1" customWidth="1"/>
    <col min="3" max="3" width="9.69921875" style="1" bestFit="1" customWidth="1"/>
    <col min="4" max="12" width="9.3984375" style="1" bestFit="1" customWidth="1"/>
    <col min="13" max="16384" width="9" style="1" customWidth="1"/>
  </cols>
  <sheetData>
    <row r="1" spans="1:12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11" t="s">
        <v>4</v>
      </c>
      <c r="B2" s="12"/>
      <c r="C2" s="3">
        <v>16</v>
      </c>
      <c r="D2" s="3">
        <v>17</v>
      </c>
      <c r="E2" s="3">
        <v>18</v>
      </c>
      <c r="F2" s="3">
        <v>19</v>
      </c>
      <c r="G2" s="3">
        <v>20</v>
      </c>
      <c r="H2" s="3">
        <v>21</v>
      </c>
      <c r="I2" s="3">
        <v>22</v>
      </c>
      <c r="J2" s="3">
        <v>23</v>
      </c>
      <c r="K2" s="3">
        <v>24</v>
      </c>
      <c r="L2" s="3">
        <v>25</v>
      </c>
    </row>
    <row r="3" spans="1:12" ht="26.25" customHeight="1">
      <c r="A3" s="9" t="s">
        <v>1</v>
      </c>
      <c r="B3" s="10"/>
      <c r="C3" s="4">
        <v>952709</v>
      </c>
      <c r="D3" s="4">
        <v>934339</v>
      </c>
      <c r="E3" s="4">
        <v>887257</v>
      </c>
      <c r="F3" s="4">
        <v>832691</v>
      </c>
      <c r="G3" s="4">
        <v>766382</v>
      </c>
      <c r="H3" s="4">
        <v>737628</v>
      </c>
      <c r="I3" s="4">
        <v>725903</v>
      </c>
      <c r="J3" s="4">
        <v>692056</v>
      </c>
      <c r="K3" s="4">
        <v>665138</v>
      </c>
      <c r="L3" s="4">
        <v>629021</v>
      </c>
    </row>
    <row r="4" spans="1:12" ht="26.25" customHeight="1">
      <c r="A4" s="5"/>
      <c r="B4" s="6" t="s">
        <v>2</v>
      </c>
      <c r="C4" s="4">
        <v>188338</v>
      </c>
      <c r="D4" s="4">
        <v>183993</v>
      </c>
      <c r="E4" s="4">
        <v>174469</v>
      </c>
      <c r="F4" s="4">
        <v>171169</v>
      </c>
      <c r="G4" s="4">
        <v>162662</v>
      </c>
      <c r="H4" s="4">
        <v>156485</v>
      </c>
      <c r="I4" s="4">
        <v>151681</v>
      </c>
      <c r="J4" s="4">
        <v>144058</v>
      </c>
      <c r="K4" s="4">
        <v>132048</v>
      </c>
      <c r="L4" s="4">
        <v>121040</v>
      </c>
    </row>
    <row r="5" spans="1:12" ht="26.25" customHeight="1">
      <c r="A5" s="7"/>
      <c r="B5" s="6" t="s">
        <v>3</v>
      </c>
      <c r="C5" s="8">
        <f>C4/C3*100</f>
        <v>19.768680677940484</v>
      </c>
      <c r="D5" s="8">
        <f aca="true" t="shared" si="0" ref="D5:L5">D4/D3*100</f>
        <v>19.692317242456966</v>
      </c>
      <c r="E5" s="8">
        <f t="shared" si="0"/>
        <v>19.663862894291057</v>
      </c>
      <c r="F5" s="8">
        <f t="shared" si="0"/>
        <v>20.556124660888614</v>
      </c>
      <c r="G5" s="8">
        <f t="shared" si="0"/>
        <v>21.22466341850409</v>
      </c>
      <c r="H5" s="8">
        <f t="shared" si="0"/>
        <v>21.214623089145206</v>
      </c>
      <c r="I5" s="8">
        <f t="shared" si="0"/>
        <v>20.895491546391185</v>
      </c>
      <c r="J5" s="8">
        <f t="shared" si="0"/>
        <v>20.8159455304195</v>
      </c>
      <c r="K5" s="8">
        <f t="shared" si="0"/>
        <v>19.85272229221605</v>
      </c>
      <c r="L5" s="8">
        <f t="shared" si="0"/>
        <v>19.24260080347079</v>
      </c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&amp;C&amp;"ＭＳ Ｐゴシック,標準"&amp;F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2022-07-28T04:08:41Z</dcterms:created>
  <dcterms:modified xsi:type="dcterms:W3CDTF">2022-07-28T04:08:41Z</dcterms:modified>
  <cp:category/>
  <cp:version/>
  <cp:contentType/>
  <cp:contentStatus/>
</cp:coreProperties>
</file>