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8" yWindow="108" windowWidth="9840" windowHeight="73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<sst xmlns="http://schemas.openxmlformats.org/spreadsheetml/2006/main" count="68" uniqueCount="66">
  <si>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殺人</t>
  </si>
  <si>
    <t>強盗</t>
  </si>
  <si>
    <t>放火</t>
  </si>
  <si>
    <t>強姦</t>
  </si>
  <si>
    <t>凶器準備集合</t>
  </si>
  <si>
    <t>暴行</t>
  </si>
  <si>
    <t>傷害</t>
  </si>
  <si>
    <t>脅迫</t>
  </si>
  <si>
    <t>恐喝</t>
  </si>
  <si>
    <t>窃盗</t>
  </si>
  <si>
    <t>詐欺</t>
  </si>
  <si>
    <t>横領</t>
  </si>
  <si>
    <t>文書偽造</t>
  </si>
  <si>
    <t>賭博</t>
  </si>
  <si>
    <t>わいせつ物頒布等</t>
  </si>
  <si>
    <t>公務執行妨害</t>
  </si>
  <si>
    <t>うち競売等妨害</t>
  </si>
  <si>
    <t>犯人蔵匿</t>
  </si>
  <si>
    <t>証人威迫</t>
  </si>
  <si>
    <t>逮捕監禁</t>
  </si>
  <si>
    <t>信用毀損・威力業務妨害</t>
  </si>
  <si>
    <t>器物損壊</t>
  </si>
  <si>
    <t>暴力行為</t>
  </si>
  <si>
    <t>その他刑法犯</t>
  </si>
  <si>
    <t>刑法犯合計</t>
  </si>
  <si>
    <t>法</t>
  </si>
  <si>
    <t>刑</t>
  </si>
  <si>
    <t>犯</t>
  </si>
  <si>
    <t>出入国管理・難民認定法</t>
  </si>
  <si>
    <t>軽犯罪法</t>
  </si>
  <si>
    <t>めいてい者規制法</t>
  </si>
  <si>
    <t>迷惑防止条例</t>
  </si>
  <si>
    <t>暴力団対策法</t>
  </si>
  <si>
    <t>自転車競技法</t>
  </si>
  <si>
    <t>競馬法</t>
  </si>
  <si>
    <t>モーターボート競走法</t>
  </si>
  <si>
    <t>風営適正化法</t>
  </si>
  <si>
    <t>青少年保護育成条例</t>
  </si>
  <si>
    <t>売春防止法</t>
  </si>
  <si>
    <t>児童福祉法</t>
  </si>
  <si>
    <t>出資法</t>
  </si>
  <si>
    <t>宅地建物取引業法</t>
  </si>
  <si>
    <t>建設業法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</si>
  <si>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</si>
  <si>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</si>
  <si>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</si>
  <si>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</si>
  <si>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</si>
  <si>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</si>
  <si>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毒劇物法</t>
  </si>
  <si>
    <t>廃棄物処理法</t>
  </si>
  <si>
    <t>労働基準法</t>
  </si>
  <si>
    <t>職業安定法</t>
  </si>
  <si>
    <t>健康保険法</t>
  </si>
  <si>
    <t>労働者派遣事業法</t>
  </si>
  <si>
    <t>旅券法</t>
  </si>
  <si>
    <t>麻薬等特例法</t>
  </si>
  <si>
    <t>その他の特別法犯</t>
  </si>
  <si>
    <t>特別法犯合計</t>
  </si>
  <si>
    <t>総計</t>
  </si>
  <si>
    <t>別</t>
  </si>
  <si>
    <t>特</t>
  </si>
  <si>
    <t>小型自動車競走法</t>
  </si>
  <si>
    <t xml:space="preserve"> 　　　　　　　　　　　　　 　　年次
罪種名</t>
  </si>
  <si>
    <t>貸金業法</t>
  </si>
  <si>
    <t>統計２－２　暴力団犯罪の罪種別検挙人員（構成員）の推移（平成18～22年）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</si>
</sst>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0"/>
      <color indexed="8"/>
      <name val="Cambria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hair"/>
      <right/>
      <top style="thin"/>
      <bottom style="hair"/>
      <diagonal style="hair"/>
    </border>
    <border diagonalDown="1">
      <left style="thin"/>
      <right style="hair"/>
      <top style="hair"/>
      <bottom style="thin"/>
      <diagonal style="hair"/>
    </border>
    <border diagonalDown="1">
      <left style="hair"/>
      <right style="hair"/>
      <top style="hair"/>
      <bottom style="thin"/>
      <diagonal style="hair"/>
    </border>
    <border diagonalDown="1">
      <left style="hair"/>
      <right/>
      <top style="hair"/>
      <bottom style="thin"/>
      <diagonal style="hair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176" fontId="3" fillId="0" borderId="16" xfId="0" applyNumberFormat="1" applyFont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38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vertical="justify" wrapText="1"/>
    </xf>
    <xf numFmtId="0" fontId="3" fillId="0" borderId="20" xfId="0" applyFont="1" applyBorder="1" applyAlignment="1">
      <alignment vertical="justify"/>
    </xf>
    <xf numFmtId="0" fontId="3" fillId="0" borderId="21" xfId="0" applyFont="1" applyBorder="1" applyAlignment="1">
      <alignment vertical="justify"/>
    </xf>
    <xf numFmtId="0" fontId="3" fillId="0" borderId="22" xfId="0" applyFont="1" applyBorder="1" applyAlignment="1">
      <alignment vertical="justify"/>
    </xf>
    <xf numFmtId="0" fontId="3" fillId="0" borderId="23" xfId="0" applyFont="1" applyBorder="1" applyAlignment="1">
      <alignment vertical="justify"/>
    </xf>
    <xf numFmtId="0" fontId="3" fillId="0" borderId="24" xfId="0" applyFont="1" applyBorder="1" applyAlignment="1">
      <alignment vertical="justify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1" width="3.125" style="2" customWidth="1"/>
    <col min="2" max="2" width="3.00390625" style="2" customWidth="1"/>
    <col min="3" max="3" width="18.375" style="2" customWidth="1"/>
    <col min="4" max="4" width="11.50390625" style="2" customWidth="1"/>
    <col min="5" max="5" width="11.50390625" style="14" customWidth="1"/>
    <col min="6" max="8" width="11.50390625" style="2" customWidth="1"/>
    <col min="9" max="16384" width="9.00390625" style="2" customWidth="1"/>
  </cols>
  <sheetData>
    <row r="1" spans="1:8" ht="12.75">
      <c r="A1" s="1" t="s">
        <v>65</v>
      </c>
      <c r="B1" s="1"/>
      <c r="C1" s="1"/>
      <c r="D1" s="1"/>
      <c r="E1" s="12"/>
      <c r="F1" s="1"/>
      <c r="G1" s="1"/>
      <c r="H1" s="1"/>
    </row>
    <row r="2" spans="1:8" ht="12.75">
      <c r="A2" s="1"/>
      <c r="B2" s="1"/>
      <c r="C2" s="1"/>
      <c r="D2" s="1"/>
      <c r="E2" s="12"/>
      <c r="F2" s="1"/>
      <c r="G2" s="1"/>
      <c r="H2" s="1"/>
    </row>
    <row r="3" spans="1:8" ht="13.5" customHeight="1">
      <c r="A3" s="20" t="s">
        <v>63</v>
      </c>
      <c r="B3" s="21"/>
      <c r="C3" s="22"/>
      <c r="D3" s="26">
        <v>18</v>
      </c>
      <c r="E3" s="26">
        <v>19</v>
      </c>
      <c r="F3" s="26">
        <v>20</v>
      </c>
      <c r="G3" s="31">
        <v>21</v>
      </c>
      <c r="H3" s="33">
        <v>22</v>
      </c>
    </row>
    <row r="4" spans="1:8" ht="13.5" customHeight="1">
      <c r="A4" s="23"/>
      <c r="B4" s="24"/>
      <c r="C4" s="25"/>
      <c r="D4" s="27"/>
      <c r="E4" s="27"/>
      <c r="F4" s="27"/>
      <c r="G4" s="32"/>
      <c r="H4" s="34"/>
    </row>
    <row r="5" spans="1:8" ht="12">
      <c r="A5" s="5"/>
      <c r="B5" s="18" t="s">
        <v>0</v>
      </c>
      <c r="C5" s="19"/>
      <c r="D5" s="6">
        <v>77</v>
      </c>
      <c r="E5" s="6">
        <v>97</v>
      </c>
      <c r="F5" s="6">
        <v>106</v>
      </c>
      <c r="G5" s="15">
        <v>100</v>
      </c>
      <c r="H5" s="17">
        <v>62</v>
      </c>
    </row>
    <row r="6" spans="1:8" ht="12">
      <c r="A6" s="7"/>
      <c r="B6" s="18" t="s">
        <v>1</v>
      </c>
      <c r="C6" s="19"/>
      <c r="D6" s="6">
        <v>163</v>
      </c>
      <c r="E6" s="6">
        <v>163</v>
      </c>
      <c r="F6" s="6">
        <v>138</v>
      </c>
      <c r="G6" s="15">
        <v>153</v>
      </c>
      <c r="H6" s="17">
        <v>127</v>
      </c>
    </row>
    <row r="7" spans="1:8" ht="12">
      <c r="A7" s="7"/>
      <c r="B7" s="18" t="s">
        <v>2</v>
      </c>
      <c r="C7" s="19"/>
      <c r="D7" s="6">
        <v>12</v>
      </c>
      <c r="E7" s="6">
        <v>4</v>
      </c>
      <c r="F7" s="6">
        <v>11</v>
      </c>
      <c r="G7" s="15">
        <v>1</v>
      </c>
      <c r="H7" s="17">
        <v>7</v>
      </c>
    </row>
    <row r="8" spans="1:8" ht="12">
      <c r="A8" s="7"/>
      <c r="B8" s="18" t="s">
        <v>3</v>
      </c>
      <c r="C8" s="19"/>
      <c r="D8" s="6">
        <v>23</v>
      </c>
      <c r="E8" s="6">
        <v>24</v>
      </c>
      <c r="F8" s="6">
        <v>13</v>
      </c>
      <c r="G8" s="15">
        <v>15</v>
      </c>
      <c r="H8" s="17">
        <v>18</v>
      </c>
    </row>
    <row r="9" spans="1:8" ht="12">
      <c r="A9" s="7"/>
      <c r="B9" s="18" t="s">
        <v>4</v>
      </c>
      <c r="C9" s="19"/>
      <c r="D9" s="6">
        <v>15</v>
      </c>
      <c r="E9" s="6">
        <v>11</v>
      </c>
      <c r="F9" s="6">
        <v>9</v>
      </c>
      <c r="G9" s="15">
        <v>3</v>
      </c>
      <c r="H9" s="17">
        <v>2</v>
      </c>
    </row>
    <row r="10" spans="1:8" ht="12">
      <c r="A10" s="7" t="s">
        <v>26</v>
      </c>
      <c r="B10" s="18" t="s">
        <v>5</v>
      </c>
      <c r="C10" s="19"/>
      <c r="D10" s="6">
        <v>476</v>
      </c>
      <c r="E10" s="6">
        <v>404</v>
      </c>
      <c r="F10" s="6">
        <v>411</v>
      </c>
      <c r="G10" s="15">
        <v>356</v>
      </c>
      <c r="H10" s="17">
        <v>362</v>
      </c>
    </row>
    <row r="11" spans="1:8" ht="12">
      <c r="A11" s="7"/>
      <c r="B11" s="18" t="s">
        <v>6</v>
      </c>
      <c r="C11" s="19"/>
      <c r="D11" s="6">
        <v>1450</v>
      </c>
      <c r="E11" s="6">
        <v>1305</v>
      </c>
      <c r="F11" s="6">
        <v>1071</v>
      </c>
      <c r="G11" s="15">
        <v>1029</v>
      </c>
      <c r="H11" s="17">
        <v>919</v>
      </c>
    </row>
    <row r="12" spans="1:8" ht="12">
      <c r="A12" s="7"/>
      <c r="B12" s="18" t="s">
        <v>7</v>
      </c>
      <c r="C12" s="19"/>
      <c r="D12" s="6">
        <v>322</v>
      </c>
      <c r="E12" s="6">
        <v>273</v>
      </c>
      <c r="F12" s="6">
        <v>309</v>
      </c>
      <c r="G12" s="15">
        <v>268</v>
      </c>
      <c r="H12" s="17">
        <v>241</v>
      </c>
    </row>
    <row r="13" spans="1:8" ht="12">
      <c r="A13" s="7"/>
      <c r="B13" s="18" t="s">
        <v>8</v>
      </c>
      <c r="C13" s="19"/>
      <c r="D13" s="6">
        <v>1197</v>
      </c>
      <c r="E13" s="6">
        <v>1005</v>
      </c>
      <c r="F13" s="6">
        <v>1006</v>
      </c>
      <c r="G13" s="15">
        <v>799</v>
      </c>
      <c r="H13" s="17">
        <v>802</v>
      </c>
    </row>
    <row r="14" spans="1:8" ht="12">
      <c r="A14" s="7"/>
      <c r="B14" s="18" t="s">
        <v>9</v>
      </c>
      <c r="C14" s="19"/>
      <c r="D14" s="6">
        <v>634</v>
      </c>
      <c r="E14" s="6">
        <v>610</v>
      </c>
      <c r="F14" s="6">
        <v>617</v>
      </c>
      <c r="G14" s="15">
        <v>509</v>
      </c>
      <c r="H14" s="17">
        <v>527</v>
      </c>
    </row>
    <row r="15" spans="1:8" ht="12">
      <c r="A15" s="7"/>
      <c r="B15" s="18" t="s">
        <v>10</v>
      </c>
      <c r="C15" s="19"/>
      <c r="D15" s="6">
        <v>540</v>
      </c>
      <c r="E15" s="6">
        <v>510</v>
      </c>
      <c r="F15" s="6">
        <v>518</v>
      </c>
      <c r="G15" s="15">
        <v>530</v>
      </c>
      <c r="H15" s="17">
        <v>446</v>
      </c>
    </row>
    <row r="16" spans="1:8" ht="12">
      <c r="A16" s="7"/>
      <c r="B16" s="18" t="s">
        <v>11</v>
      </c>
      <c r="C16" s="19"/>
      <c r="D16" s="6">
        <v>26</v>
      </c>
      <c r="E16" s="6">
        <v>20</v>
      </c>
      <c r="F16" s="6">
        <v>30</v>
      </c>
      <c r="G16" s="15">
        <v>11</v>
      </c>
      <c r="H16" s="17">
        <v>17</v>
      </c>
    </row>
    <row r="17" spans="1:8" ht="12">
      <c r="A17" s="7" t="s">
        <v>25</v>
      </c>
      <c r="B17" s="18" t="s">
        <v>12</v>
      </c>
      <c r="C17" s="19"/>
      <c r="D17" s="6">
        <v>111</v>
      </c>
      <c r="E17" s="6">
        <v>83</v>
      </c>
      <c r="F17" s="6">
        <v>113</v>
      </c>
      <c r="G17" s="15">
        <v>114</v>
      </c>
      <c r="H17" s="17">
        <v>104</v>
      </c>
    </row>
    <row r="18" spans="1:8" ht="12">
      <c r="A18" s="7"/>
      <c r="B18" s="18" t="s">
        <v>13</v>
      </c>
      <c r="C18" s="19"/>
      <c r="D18" s="6">
        <v>66</v>
      </c>
      <c r="E18" s="6">
        <v>107</v>
      </c>
      <c r="F18" s="6">
        <v>107</v>
      </c>
      <c r="G18" s="15">
        <v>133</v>
      </c>
      <c r="H18" s="17">
        <v>81</v>
      </c>
    </row>
    <row r="19" spans="1:8" ht="12">
      <c r="A19" s="7"/>
      <c r="B19" s="18" t="s">
        <v>14</v>
      </c>
      <c r="C19" s="19"/>
      <c r="D19" s="6">
        <v>8</v>
      </c>
      <c r="E19" s="6">
        <v>12</v>
      </c>
      <c r="F19" s="6">
        <v>22</v>
      </c>
      <c r="G19" s="15">
        <v>20</v>
      </c>
      <c r="H19" s="17">
        <v>6</v>
      </c>
    </row>
    <row r="20" spans="1:8" ht="12">
      <c r="A20" s="7"/>
      <c r="B20" s="28" t="s">
        <v>15</v>
      </c>
      <c r="C20" s="19"/>
      <c r="D20" s="6">
        <v>137</v>
      </c>
      <c r="E20" s="6">
        <v>121</v>
      </c>
      <c r="F20" s="6">
        <v>114</v>
      </c>
      <c r="G20" s="15">
        <v>102</v>
      </c>
      <c r="H20" s="17">
        <v>101</v>
      </c>
    </row>
    <row r="21" spans="1:8" ht="12">
      <c r="A21" s="7"/>
      <c r="B21" s="3"/>
      <c r="C21" s="4" t="s">
        <v>16</v>
      </c>
      <c r="D21" s="6">
        <v>5</v>
      </c>
      <c r="E21" s="6">
        <v>4</v>
      </c>
      <c r="F21" s="6">
        <v>4</v>
      </c>
      <c r="G21" s="15">
        <v>4</v>
      </c>
      <c r="H21" s="17">
        <v>4</v>
      </c>
    </row>
    <row r="22" spans="1:8" ht="12">
      <c r="A22" s="7"/>
      <c r="B22" s="18" t="s">
        <v>17</v>
      </c>
      <c r="C22" s="19"/>
      <c r="D22" s="6">
        <v>46</v>
      </c>
      <c r="E22" s="6">
        <v>31</v>
      </c>
      <c r="F22" s="6">
        <v>19</v>
      </c>
      <c r="G22" s="15">
        <v>18</v>
      </c>
      <c r="H22" s="17">
        <v>15</v>
      </c>
    </row>
    <row r="23" spans="1:8" ht="12">
      <c r="A23" s="7"/>
      <c r="B23" s="18" t="s">
        <v>18</v>
      </c>
      <c r="C23" s="19"/>
      <c r="D23" s="6">
        <v>5</v>
      </c>
      <c r="E23" s="6">
        <v>2</v>
      </c>
      <c r="F23" s="6">
        <v>3</v>
      </c>
      <c r="G23" s="15">
        <v>1</v>
      </c>
      <c r="H23" s="17">
        <v>3</v>
      </c>
    </row>
    <row r="24" spans="1:8" ht="12">
      <c r="A24" s="7" t="s">
        <v>27</v>
      </c>
      <c r="B24" s="18" t="s">
        <v>19</v>
      </c>
      <c r="C24" s="19"/>
      <c r="D24" s="6">
        <v>115</v>
      </c>
      <c r="E24" s="6">
        <v>136</v>
      </c>
      <c r="F24" s="6">
        <v>103</v>
      </c>
      <c r="G24" s="15">
        <v>147</v>
      </c>
      <c r="H24" s="17">
        <v>71</v>
      </c>
    </row>
    <row r="25" spans="1:8" ht="12">
      <c r="A25" s="7"/>
      <c r="B25" s="18" t="s">
        <v>20</v>
      </c>
      <c r="C25" s="19"/>
      <c r="D25" s="6">
        <v>29</v>
      </c>
      <c r="E25" s="6">
        <v>33</v>
      </c>
      <c r="F25" s="6">
        <v>27</v>
      </c>
      <c r="G25" s="15">
        <v>18</v>
      </c>
      <c r="H25" s="17">
        <v>10</v>
      </c>
    </row>
    <row r="26" spans="1:8" ht="12">
      <c r="A26" s="7"/>
      <c r="B26" s="18" t="s">
        <v>21</v>
      </c>
      <c r="C26" s="19"/>
      <c r="D26" s="6">
        <v>230</v>
      </c>
      <c r="E26" s="6">
        <v>169</v>
      </c>
      <c r="F26" s="6">
        <v>157</v>
      </c>
      <c r="G26" s="15">
        <v>152</v>
      </c>
      <c r="H26" s="17">
        <v>110</v>
      </c>
    </row>
    <row r="27" spans="1:8" ht="12">
      <c r="A27" s="7"/>
      <c r="B27" s="18" t="s">
        <v>22</v>
      </c>
      <c r="C27" s="19"/>
      <c r="D27" s="6">
        <v>52</v>
      </c>
      <c r="E27" s="6">
        <v>20</v>
      </c>
      <c r="F27" s="6">
        <v>13</v>
      </c>
      <c r="G27" s="15">
        <v>38</v>
      </c>
      <c r="H27" s="17">
        <v>34</v>
      </c>
    </row>
    <row r="28" spans="1:8" ht="12">
      <c r="A28" s="7"/>
      <c r="B28" s="18" t="s">
        <v>23</v>
      </c>
      <c r="C28" s="19"/>
      <c r="D28" s="13">
        <f>D29-SUM(D5:D27)+D21</f>
        <v>253</v>
      </c>
      <c r="E28" s="13">
        <f>E29-SUM(E5:E27)+E21</f>
        <v>228</v>
      </c>
      <c r="F28" s="13">
        <f>F29-SUM(F5:F27)+F21</f>
        <v>204</v>
      </c>
      <c r="G28" s="16">
        <f>G29-SUM(G5:G27)+G21</f>
        <v>186</v>
      </c>
      <c r="H28" s="17">
        <f>H29-SUM(H5:H27)+H21</f>
        <v>169</v>
      </c>
    </row>
    <row r="29" spans="1:8" ht="12">
      <c r="A29" s="8"/>
      <c r="B29" s="18" t="s">
        <v>24</v>
      </c>
      <c r="C29" s="19"/>
      <c r="D29" s="6">
        <v>5987</v>
      </c>
      <c r="E29" s="6">
        <v>5368</v>
      </c>
      <c r="F29" s="6">
        <v>5121</v>
      </c>
      <c r="G29" s="15">
        <v>4703</v>
      </c>
      <c r="H29" s="17">
        <v>4234</v>
      </c>
    </row>
    <row r="30" spans="1:8" ht="12">
      <c r="A30" s="9"/>
      <c r="B30" s="18" t="s">
        <v>28</v>
      </c>
      <c r="C30" s="19"/>
      <c r="D30" s="6">
        <v>4</v>
      </c>
      <c r="E30" s="6">
        <v>1</v>
      </c>
      <c r="F30" s="6">
        <v>1</v>
      </c>
      <c r="G30" s="15">
        <v>2</v>
      </c>
      <c r="H30" s="17">
        <v>4</v>
      </c>
    </row>
    <row r="31" spans="1:8" ht="12">
      <c r="A31" s="10"/>
      <c r="B31" s="18" t="s">
        <v>29</v>
      </c>
      <c r="C31" s="19"/>
      <c r="D31" s="6">
        <v>138</v>
      </c>
      <c r="E31" s="6">
        <v>139</v>
      </c>
      <c r="F31" s="6">
        <v>104</v>
      </c>
      <c r="G31" s="15">
        <v>83</v>
      </c>
      <c r="H31" s="17">
        <v>83</v>
      </c>
    </row>
    <row r="32" spans="1:8" ht="12">
      <c r="A32" s="10"/>
      <c r="B32" s="18" t="s">
        <v>30</v>
      </c>
      <c r="C32" s="19"/>
      <c r="D32" s="6">
        <v>1</v>
      </c>
      <c r="E32" s="6">
        <v>5</v>
      </c>
      <c r="F32" s="6">
        <v>0</v>
      </c>
      <c r="G32" s="15">
        <v>0</v>
      </c>
      <c r="H32" s="17">
        <v>0</v>
      </c>
    </row>
    <row r="33" spans="1:8" ht="12">
      <c r="A33" s="10"/>
      <c r="B33" s="18" t="s">
        <v>31</v>
      </c>
      <c r="C33" s="19"/>
      <c r="D33" s="6">
        <v>71</v>
      </c>
      <c r="E33" s="6">
        <v>74</v>
      </c>
      <c r="F33" s="6">
        <v>44</v>
      </c>
      <c r="G33" s="15">
        <v>37</v>
      </c>
      <c r="H33" s="17">
        <v>39</v>
      </c>
    </row>
    <row r="34" spans="1:8" ht="12">
      <c r="A34" s="10" t="s">
        <v>61</v>
      </c>
      <c r="B34" s="18" t="s">
        <v>32</v>
      </c>
      <c r="C34" s="19"/>
      <c r="D34" s="6">
        <v>4</v>
      </c>
      <c r="E34" s="6">
        <v>10</v>
      </c>
      <c r="F34" s="6">
        <v>9</v>
      </c>
      <c r="G34" s="15">
        <v>10</v>
      </c>
      <c r="H34" s="17">
        <v>4</v>
      </c>
    </row>
    <row r="35" spans="1:8" ht="12">
      <c r="A35" s="10"/>
      <c r="B35" s="18" t="s">
        <v>33</v>
      </c>
      <c r="C35" s="19"/>
      <c r="D35" s="6">
        <v>23</v>
      </c>
      <c r="E35" s="6">
        <v>28</v>
      </c>
      <c r="F35" s="6">
        <v>25</v>
      </c>
      <c r="G35" s="15">
        <v>28</v>
      </c>
      <c r="H35" s="17">
        <v>11</v>
      </c>
    </row>
    <row r="36" spans="1:8" ht="12">
      <c r="A36" s="10"/>
      <c r="B36" s="18" t="s">
        <v>34</v>
      </c>
      <c r="C36" s="19"/>
      <c r="D36" s="6">
        <v>2</v>
      </c>
      <c r="E36" s="6">
        <v>13</v>
      </c>
      <c r="F36" s="6">
        <v>16</v>
      </c>
      <c r="G36" s="15">
        <v>13</v>
      </c>
      <c r="H36" s="17">
        <v>4</v>
      </c>
    </row>
    <row r="37" spans="1:8" ht="12">
      <c r="A37" s="10"/>
      <c r="B37" s="18" t="s">
        <v>35</v>
      </c>
      <c r="C37" s="19"/>
      <c r="D37" s="6">
        <v>16</v>
      </c>
      <c r="E37" s="6">
        <v>9</v>
      </c>
      <c r="F37" s="6">
        <v>9</v>
      </c>
      <c r="G37" s="15">
        <v>11</v>
      </c>
      <c r="H37" s="17">
        <v>11</v>
      </c>
    </row>
    <row r="38" spans="1:8" ht="12">
      <c r="A38" s="10"/>
      <c r="B38" s="18" t="s">
        <v>62</v>
      </c>
      <c r="C38" s="19"/>
      <c r="D38" s="6">
        <v>0</v>
      </c>
      <c r="E38" s="6">
        <v>0</v>
      </c>
      <c r="F38" s="6">
        <v>0</v>
      </c>
      <c r="G38" s="15">
        <v>0</v>
      </c>
      <c r="H38" s="17">
        <v>0</v>
      </c>
    </row>
    <row r="39" spans="1:8" ht="12">
      <c r="A39" s="10"/>
      <c r="B39" s="18" t="s">
        <v>36</v>
      </c>
      <c r="C39" s="19"/>
      <c r="D39" s="6">
        <v>36</v>
      </c>
      <c r="E39" s="6">
        <v>42</v>
      </c>
      <c r="F39" s="6">
        <v>42</v>
      </c>
      <c r="G39" s="15">
        <v>27</v>
      </c>
      <c r="H39" s="17">
        <v>34</v>
      </c>
    </row>
    <row r="40" spans="1:8" ht="12">
      <c r="A40" s="10"/>
      <c r="B40" s="18" t="s">
        <v>37</v>
      </c>
      <c r="C40" s="19"/>
      <c r="D40" s="6">
        <v>36</v>
      </c>
      <c r="E40" s="6">
        <v>38</v>
      </c>
      <c r="F40" s="6">
        <v>20</v>
      </c>
      <c r="G40" s="15">
        <v>20</v>
      </c>
      <c r="H40" s="17">
        <v>21</v>
      </c>
    </row>
    <row r="41" spans="1:8" ht="12">
      <c r="A41" s="10"/>
      <c r="B41" s="18" t="s">
        <v>38</v>
      </c>
      <c r="C41" s="19"/>
      <c r="D41" s="6">
        <v>19</v>
      </c>
      <c r="E41" s="6">
        <v>12</v>
      </c>
      <c r="F41" s="6">
        <v>7</v>
      </c>
      <c r="G41" s="15">
        <v>19</v>
      </c>
      <c r="H41" s="17">
        <v>5</v>
      </c>
    </row>
    <row r="42" spans="1:8" ht="12">
      <c r="A42" s="10" t="s">
        <v>60</v>
      </c>
      <c r="B42" s="18" t="s">
        <v>39</v>
      </c>
      <c r="C42" s="19"/>
      <c r="D42" s="6">
        <v>35</v>
      </c>
      <c r="E42" s="6">
        <v>36</v>
      </c>
      <c r="F42" s="6">
        <v>34</v>
      </c>
      <c r="G42" s="15">
        <v>30</v>
      </c>
      <c r="H42" s="17">
        <v>18</v>
      </c>
    </row>
    <row r="43" spans="1:8" ht="12">
      <c r="A43" s="10"/>
      <c r="B43" s="18" t="s">
        <v>40</v>
      </c>
      <c r="C43" s="19"/>
      <c r="D43" s="6">
        <v>29</v>
      </c>
      <c r="E43" s="6">
        <v>23</v>
      </c>
      <c r="F43" s="6">
        <v>36</v>
      </c>
      <c r="G43" s="15">
        <v>29</v>
      </c>
      <c r="H43" s="17">
        <v>18</v>
      </c>
    </row>
    <row r="44" spans="1:8" ht="12">
      <c r="A44" s="10"/>
      <c r="B44" s="18" t="s">
        <v>64</v>
      </c>
      <c r="C44" s="19"/>
      <c r="D44" s="6">
        <v>39</v>
      </c>
      <c r="E44" s="6">
        <v>46</v>
      </c>
      <c r="F44" s="6">
        <v>50</v>
      </c>
      <c r="G44" s="15">
        <v>42</v>
      </c>
      <c r="H44" s="17">
        <v>46</v>
      </c>
    </row>
    <row r="45" spans="1:8" ht="12">
      <c r="A45" s="10"/>
      <c r="B45" s="18" t="s">
        <v>41</v>
      </c>
      <c r="C45" s="19"/>
      <c r="D45" s="6">
        <v>0</v>
      </c>
      <c r="E45" s="6">
        <v>0</v>
      </c>
      <c r="F45" s="6">
        <v>0</v>
      </c>
      <c r="G45" s="15">
        <v>4</v>
      </c>
      <c r="H45" s="17">
        <v>8</v>
      </c>
    </row>
    <row r="46" spans="1:8" ht="12">
      <c r="A46" s="10"/>
      <c r="B46" s="18" t="s">
        <v>42</v>
      </c>
      <c r="C46" s="19"/>
      <c r="D46" s="6">
        <v>6</v>
      </c>
      <c r="E46" s="6">
        <v>1</v>
      </c>
      <c r="F46" s="6">
        <v>7</v>
      </c>
      <c r="G46" s="15">
        <v>3</v>
      </c>
      <c r="H46" s="17">
        <v>1</v>
      </c>
    </row>
    <row r="47" spans="1:8" ht="12">
      <c r="A47" s="10"/>
      <c r="B47" s="18" t="s">
        <v>43</v>
      </c>
      <c r="C47" s="19"/>
      <c r="D47" s="6">
        <v>217</v>
      </c>
      <c r="E47" s="6">
        <v>155</v>
      </c>
      <c r="F47" s="6">
        <v>151</v>
      </c>
      <c r="G47" s="15">
        <v>150</v>
      </c>
      <c r="H47" s="17">
        <v>81</v>
      </c>
    </row>
    <row r="48" spans="1:8" ht="12">
      <c r="A48" s="10"/>
      <c r="B48" s="18" t="s">
        <v>44</v>
      </c>
      <c r="C48" s="19"/>
      <c r="D48" s="6">
        <v>1</v>
      </c>
      <c r="E48" s="6">
        <v>2</v>
      </c>
      <c r="F48" s="6">
        <v>2</v>
      </c>
      <c r="G48" s="15">
        <v>1</v>
      </c>
      <c r="H48" s="17">
        <v>0</v>
      </c>
    </row>
    <row r="49" spans="1:8" ht="12">
      <c r="A49" s="10"/>
      <c r="B49" s="18" t="s">
        <v>45</v>
      </c>
      <c r="C49" s="19"/>
      <c r="D49" s="6">
        <v>17</v>
      </c>
      <c r="E49" s="6">
        <v>26</v>
      </c>
      <c r="F49" s="6">
        <v>31</v>
      </c>
      <c r="G49" s="15">
        <v>10</v>
      </c>
      <c r="H49" s="17">
        <v>6</v>
      </c>
    </row>
    <row r="50" spans="1:8" ht="12">
      <c r="A50" s="10" t="s">
        <v>25</v>
      </c>
      <c r="B50" s="18" t="s">
        <v>46</v>
      </c>
      <c r="C50" s="19"/>
      <c r="D50" s="6">
        <v>0</v>
      </c>
      <c r="E50" s="6">
        <v>0</v>
      </c>
      <c r="F50" s="6">
        <v>0</v>
      </c>
      <c r="G50" s="15">
        <v>0</v>
      </c>
      <c r="H50" s="17">
        <v>0</v>
      </c>
    </row>
    <row r="51" spans="1:8" ht="12">
      <c r="A51" s="10"/>
      <c r="B51" s="18" t="s">
        <v>47</v>
      </c>
      <c r="C51" s="19"/>
      <c r="D51" s="6">
        <v>97</v>
      </c>
      <c r="E51" s="6">
        <v>86</v>
      </c>
      <c r="F51" s="6">
        <v>103</v>
      </c>
      <c r="G51" s="15">
        <v>72</v>
      </c>
      <c r="H51" s="17">
        <v>89</v>
      </c>
    </row>
    <row r="52" spans="1:8" ht="12">
      <c r="A52" s="10"/>
      <c r="B52" s="18" t="s">
        <v>48</v>
      </c>
      <c r="C52" s="19"/>
      <c r="D52" s="6">
        <v>1445</v>
      </c>
      <c r="E52" s="6">
        <v>1403</v>
      </c>
      <c r="F52" s="6">
        <v>1181</v>
      </c>
      <c r="G52" s="15">
        <v>1286</v>
      </c>
      <c r="H52" s="17">
        <v>1313</v>
      </c>
    </row>
    <row r="53" spans="1:8" ht="12">
      <c r="A53" s="10"/>
      <c r="B53" s="18" t="s">
        <v>49</v>
      </c>
      <c r="C53" s="19"/>
      <c r="D53" s="6">
        <v>23</v>
      </c>
      <c r="E53" s="6">
        <v>22</v>
      </c>
      <c r="F53" s="6">
        <v>13</v>
      </c>
      <c r="G53" s="15">
        <v>27</v>
      </c>
      <c r="H53" s="17">
        <v>15</v>
      </c>
    </row>
    <row r="54" spans="1:8" ht="12">
      <c r="A54" s="10"/>
      <c r="B54" s="18" t="s">
        <v>50</v>
      </c>
      <c r="C54" s="19"/>
      <c r="D54" s="6">
        <v>74</v>
      </c>
      <c r="E54" s="6">
        <v>50</v>
      </c>
      <c r="F54" s="6">
        <v>28</v>
      </c>
      <c r="G54" s="15">
        <v>29</v>
      </c>
      <c r="H54" s="17">
        <v>35</v>
      </c>
    </row>
    <row r="55" spans="1:8" ht="12">
      <c r="A55" s="10"/>
      <c r="B55" s="18" t="s">
        <v>51</v>
      </c>
      <c r="C55" s="19"/>
      <c r="D55" s="6">
        <v>4</v>
      </c>
      <c r="E55" s="6">
        <v>12</v>
      </c>
      <c r="F55" s="6">
        <v>2</v>
      </c>
      <c r="G55" s="15">
        <v>1</v>
      </c>
      <c r="H55" s="17">
        <v>0</v>
      </c>
    </row>
    <row r="56" spans="1:8" ht="12">
      <c r="A56" s="10"/>
      <c r="B56" s="18" t="s">
        <v>52</v>
      </c>
      <c r="C56" s="19"/>
      <c r="D56" s="6">
        <v>9</v>
      </c>
      <c r="E56" s="6">
        <v>5</v>
      </c>
      <c r="F56" s="6">
        <v>2</v>
      </c>
      <c r="G56" s="15">
        <v>4</v>
      </c>
      <c r="H56" s="17">
        <v>11</v>
      </c>
    </row>
    <row r="57" spans="1:8" ht="12">
      <c r="A57" s="10"/>
      <c r="B57" s="18" t="s">
        <v>53</v>
      </c>
      <c r="C57" s="19"/>
      <c r="D57" s="6">
        <v>1</v>
      </c>
      <c r="E57" s="6">
        <v>0</v>
      </c>
      <c r="F57" s="6">
        <v>0</v>
      </c>
      <c r="G57" s="15">
        <v>0</v>
      </c>
      <c r="H57" s="17">
        <v>0</v>
      </c>
    </row>
    <row r="58" spans="1:8" ht="12">
      <c r="A58" s="10" t="s">
        <v>27</v>
      </c>
      <c r="B58" s="18" t="s">
        <v>54</v>
      </c>
      <c r="C58" s="19"/>
      <c r="D58" s="6">
        <v>5</v>
      </c>
      <c r="E58" s="6">
        <v>6</v>
      </c>
      <c r="F58" s="6">
        <v>6</v>
      </c>
      <c r="G58" s="15">
        <v>8</v>
      </c>
      <c r="H58" s="17">
        <v>5</v>
      </c>
    </row>
    <row r="59" spans="1:8" ht="12">
      <c r="A59" s="10"/>
      <c r="B59" s="18" t="s">
        <v>55</v>
      </c>
      <c r="C59" s="19"/>
      <c r="D59" s="6">
        <v>3</v>
      </c>
      <c r="E59" s="6">
        <v>7</v>
      </c>
      <c r="F59" s="6">
        <v>5</v>
      </c>
      <c r="G59" s="15">
        <v>8</v>
      </c>
      <c r="H59" s="17">
        <v>13</v>
      </c>
    </row>
    <row r="60" spans="1:8" ht="12">
      <c r="A60" s="10"/>
      <c r="B60" s="18" t="s">
        <v>56</v>
      </c>
      <c r="C60" s="19"/>
      <c r="D60" s="6">
        <v>12</v>
      </c>
      <c r="E60" s="6">
        <v>25</v>
      </c>
      <c r="F60" s="6">
        <v>22</v>
      </c>
      <c r="G60" s="15">
        <v>5</v>
      </c>
      <c r="H60" s="17">
        <v>12</v>
      </c>
    </row>
    <row r="61" spans="1:8" ht="12">
      <c r="A61" s="10"/>
      <c r="B61" s="18" t="s">
        <v>57</v>
      </c>
      <c r="C61" s="19"/>
      <c r="D61" s="13">
        <f>D62-SUM(D30:D60)</f>
        <v>117</v>
      </c>
      <c r="E61" s="13">
        <f>E62-SUM(E30:E60)</f>
        <v>122</v>
      </c>
      <c r="F61" s="13">
        <f>F62-SUM(F30:F60)</f>
        <v>126</v>
      </c>
      <c r="G61" s="16">
        <f>G62-SUM(G30:G60)</f>
        <v>114</v>
      </c>
      <c r="H61" s="17">
        <f>H62-SUM(H30:H60)</f>
        <v>95</v>
      </c>
    </row>
    <row r="62" spans="1:8" ht="12">
      <c r="A62" s="11"/>
      <c r="B62" s="18" t="s">
        <v>58</v>
      </c>
      <c r="C62" s="19"/>
      <c r="D62" s="6">
        <v>2484</v>
      </c>
      <c r="E62" s="6">
        <v>2398</v>
      </c>
      <c r="F62" s="6">
        <v>2076</v>
      </c>
      <c r="G62" s="15">
        <v>2073</v>
      </c>
      <c r="H62" s="17">
        <v>1982</v>
      </c>
    </row>
    <row r="63" spans="1:8" ht="12">
      <c r="A63" s="18" t="s">
        <v>59</v>
      </c>
      <c r="B63" s="29"/>
      <c r="C63" s="30"/>
      <c r="D63" s="6">
        <f>SUM(D29+D62)</f>
        <v>8471</v>
      </c>
      <c r="E63" s="6">
        <f>SUM(E29+E62)</f>
        <v>7766</v>
      </c>
      <c r="F63" s="6">
        <f>SUM(F29+F62)</f>
        <v>7197</v>
      </c>
      <c r="G63" s="15">
        <f>SUM(G29+G62)</f>
        <v>6776</v>
      </c>
      <c r="H63" s="17">
        <f>H29+H62</f>
        <v>6216</v>
      </c>
    </row>
  </sheetData>
  <sheetProtection/>
  <mergeCells count="64">
    <mergeCell ref="B52:C52"/>
    <mergeCell ref="B49:C49"/>
    <mergeCell ref="B35:C35"/>
    <mergeCell ref="B36:C36"/>
    <mergeCell ref="B37:C37"/>
    <mergeCell ref="B38:C38"/>
    <mergeCell ref="B27:C27"/>
    <mergeCell ref="B28:C28"/>
    <mergeCell ref="B29:C29"/>
    <mergeCell ref="G3:G4"/>
    <mergeCell ref="H3:H4"/>
    <mergeCell ref="F3:F4"/>
    <mergeCell ref="A63:C63"/>
    <mergeCell ref="B56:C56"/>
    <mergeCell ref="B57:C57"/>
    <mergeCell ref="B58:C58"/>
    <mergeCell ref="B59:C59"/>
    <mergeCell ref="B60:C60"/>
    <mergeCell ref="B61:C61"/>
    <mergeCell ref="B62:C62"/>
    <mergeCell ref="B55:C55"/>
    <mergeCell ref="B39:C39"/>
    <mergeCell ref="B40:C40"/>
    <mergeCell ref="B41:C41"/>
    <mergeCell ref="B46:C46"/>
    <mergeCell ref="B53:C53"/>
    <mergeCell ref="B54:C54"/>
    <mergeCell ref="B51:C51"/>
    <mergeCell ref="B44:C44"/>
    <mergeCell ref="B45:C45"/>
    <mergeCell ref="B47:C47"/>
    <mergeCell ref="B48:C48"/>
    <mergeCell ref="B42:C42"/>
    <mergeCell ref="B43:C43"/>
    <mergeCell ref="B50:C50"/>
    <mergeCell ref="B30:C30"/>
    <mergeCell ref="B32:C32"/>
    <mergeCell ref="B33:C33"/>
    <mergeCell ref="B34:C34"/>
    <mergeCell ref="B31:C31"/>
    <mergeCell ref="B23:C23"/>
    <mergeCell ref="B24:C24"/>
    <mergeCell ref="B25:C25"/>
    <mergeCell ref="B26:C26"/>
    <mergeCell ref="B18:C18"/>
    <mergeCell ref="B19:C19"/>
    <mergeCell ref="B20:C20"/>
    <mergeCell ref="B22:C22"/>
    <mergeCell ref="B14:C14"/>
    <mergeCell ref="B15:C15"/>
    <mergeCell ref="B16:C16"/>
    <mergeCell ref="B17:C17"/>
    <mergeCell ref="B13:C13"/>
    <mergeCell ref="E3:E4"/>
    <mergeCell ref="B7:C7"/>
    <mergeCell ref="B8:C8"/>
    <mergeCell ref="B9:C9"/>
    <mergeCell ref="D3:D4"/>
    <mergeCell ref="B5:C5"/>
    <mergeCell ref="B6:C6"/>
    <mergeCell ref="A3:C4"/>
    <mergeCell ref="B10:C10"/>
    <mergeCell ref="B11:C11"/>
    <mergeCell ref="B12:C12"/>
  </mergeCells>
  <printOptions/>
  <pageMargins left="0.787" right="0.787" top="0.984" bottom="0.5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2022-07-28T04:03:06Z</dcterms:created>
  <dcterms:modified xsi:type="dcterms:W3CDTF">2022-07-28T04:03:06Z</dcterms:modified>
  <cp:category/>
  <cp:version/>
  <cp:contentType/>
  <cp:contentStatus/>
</cp:coreProperties>
</file>