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140" windowWidth="15420" windowHeight="4176" tabRatio="8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<sst xmlns="http://schemas.openxmlformats.org/spreadsheetml/2006/main" count="16" uniqueCount="16">
  <si>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その他</t>
  </si>
  <si>
    <t>金銭目的</t>
  </si>
  <si>
    <t>児童との性交目的</t>
  </si>
  <si>
    <t>児童のわいせつ画像収集目的</t>
  </si>
  <si>
    <t>その他</t>
  </si>
  <si>
    <t>児童との接触目的</t>
  </si>
  <si>
    <t>割合</t>
  </si>
  <si>
    <t>合計</t>
  </si>
  <si>
    <t>金銭目的</t>
  </si>
  <si>
    <t>下半期（件）</t>
  </si>
  <si>
    <t>上半期（件）</t>
  </si>
  <si>
    <t>年間（件）</t>
  </si>
  <si>
    <t>項目</t>
  </si>
  <si>
    <t>児童と遊ぶ目的</t>
  </si>
  <si>
    <t>図―４０　被疑者の犯行動機</t>
  </si>
  <si>
    <t>検挙件数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</si>
</sst>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</numFmts>
  <fonts count="3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5" borderId="1" applyNumberFormat="0" applyAlignment="0" applyProtection="0"/>
    <xf numFmtId="0" fontId="22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4" applyNumberFormat="0" applyAlignment="0" applyProtection="0"/>
    <xf numFmtId="0" fontId="2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9" borderId="9" applyNumberFormat="0" applyAlignment="0" applyProtection="0"/>
    <xf numFmtId="0" fontId="3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3" fillId="30" borderId="4" applyNumberFormat="0" applyAlignment="0" applyProtection="0"/>
    <xf numFmtId="0" fontId="34" fillId="31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176" fontId="0" fillId="0" borderId="10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9.25390625" style="0" bestFit="1" customWidth="1"/>
    <col min="2" max="2" width="14.125" style="0" customWidth="1"/>
    <col min="3" max="3" width="13.00390625" style="0" bestFit="1" customWidth="1"/>
  </cols>
  <sheetData>
    <row r="1" ht="12.75">
      <c r="A1" t="s">
        <v>14</v>
      </c>
    </row>
    <row r="3" spans="1:5" ht="12.75">
      <c r="A3" s="7" t="s">
        <v>12</v>
      </c>
      <c r="B3" s="5" t="s">
        <v>15</v>
      </c>
      <c r="C3" s="5"/>
      <c r="D3" s="5"/>
      <c r="E3" s="6" t="s">
        <v>6</v>
      </c>
    </row>
    <row r="4" spans="1:5" ht="39.75" customHeight="1">
      <c r="A4" s="7"/>
      <c r="B4" s="2" t="s">
        <v>9</v>
      </c>
      <c r="C4" s="2" t="s">
        <v>10</v>
      </c>
      <c r="D4" s="2" t="s">
        <v>11</v>
      </c>
      <c r="E4" s="6"/>
    </row>
    <row r="5" spans="1:5" ht="12.75">
      <c r="A5" s="1" t="s">
        <v>2</v>
      </c>
      <c r="B5" s="4">
        <v>573</v>
      </c>
      <c r="C5" s="4">
        <v>508</v>
      </c>
      <c r="D5" s="4">
        <f>SUM(B5:C5)</f>
        <v>1081</v>
      </c>
      <c r="E5" s="3">
        <f aca="true" t="shared" si="0" ref="E5:E10">D5/$D$13</f>
        <v>0.7014925373134329</v>
      </c>
    </row>
    <row r="6" spans="1:5" ht="12.75">
      <c r="A6" s="1" t="s">
        <v>13</v>
      </c>
      <c r="B6" s="4">
        <v>109</v>
      </c>
      <c r="C6" s="4">
        <v>103</v>
      </c>
      <c r="D6" s="4">
        <f aca="true" t="shared" si="1" ref="D6:D12">SUM(B6:C6)</f>
        <v>212</v>
      </c>
      <c r="E6" s="3">
        <f t="shared" si="0"/>
        <v>0.13757300454250487</v>
      </c>
    </row>
    <row r="7" spans="1:5" ht="12.75">
      <c r="A7" s="1" t="s">
        <v>3</v>
      </c>
      <c r="B7" s="4">
        <v>68</v>
      </c>
      <c r="C7" s="4">
        <v>39</v>
      </c>
      <c r="D7" s="4">
        <f t="shared" si="1"/>
        <v>107</v>
      </c>
      <c r="E7" s="3">
        <f t="shared" si="0"/>
        <v>0.06943543153796236</v>
      </c>
    </row>
    <row r="8" spans="1:5" ht="12.75">
      <c r="A8" s="1" t="s">
        <v>1</v>
      </c>
      <c r="B8" s="4">
        <v>27</v>
      </c>
      <c r="C8" s="4">
        <v>20</v>
      </c>
      <c r="D8" s="4">
        <f t="shared" si="1"/>
        <v>47</v>
      </c>
      <c r="E8" s="3">
        <f t="shared" si="0"/>
        <v>0.030499675535366644</v>
      </c>
    </row>
    <row r="9" spans="1:5" ht="12.75">
      <c r="A9" s="1" t="s">
        <v>0</v>
      </c>
      <c r="B9" s="4">
        <v>34</v>
      </c>
      <c r="C9" s="4">
        <v>60</v>
      </c>
      <c r="D9" s="4">
        <f t="shared" si="1"/>
        <v>94</v>
      </c>
      <c r="E9" s="3">
        <f t="shared" si="0"/>
        <v>0.06099935107073329</v>
      </c>
    </row>
    <row r="10" spans="1:5" ht="12.75">
      <c r="A10" s="1" t="s">
        <v>5</v>
      </c>
      <c r="B10" s="4">
        <f>SUM(B5:B7)</f>
        <v>750</v>
      </c>
      <c r="C10" s="4">
        <f>SUM(C5:C7)</f>
        <v>650</v>
      </c>
      <c r="D10" s="4">
        <f t="shared" si="1"/>
        <v>1400</v>
      </c>
      <c r="E10" s="3">
        <f t="shared" si="0"/>
        <v>0.9085009733939</v>
      </c>
    </row>
    <row r="11" spans="1:5" ht="12.75">
      <c r="A11" s="1" t="s">
        <v>8</v>
      </c>
      <c r="B11" s="4">
        <v>27</v>
      </c>
      <c r="C11" s="4">
        <v>20</v>
      </c>
      <c r="D11" s="4">
        <f t="shared" si="1"/>
        <v>47</v>
      </c>
      <c r="E11" s="3"/>
    </row>
    <row r="12" spans="1:5" ht="12.75">
      <c r="A12" s="1" t="s">
        <v>4</v>
      </c>
      <c r="B12" s="4">
        <v>34</v>
      </c>
      <c r="C12" s="4">
        <v>60</v>
      </c>
      <c r="D12" s="4">
        <f t="shared" si="1"/>
        <v>94</v>
      </c>
      <c r="E12" s="3"/>
    </row>
    <row r="13" spans="1:5" ht="12.75">
      <c r="A13" s="1" t="s">
        <v>7</v>
      </c>
      <c r="B13" s="4">
        <f>SUM(B5:B9)</f>
        <v>811</v>
      </c>
      <c r="C13" s="4">
        <f>SUM(C5:C9)</f>
        <v>730</v>
      </c>
      <c r="D13" s="4">
        <f>SUM(D5:D9)</f>
        <v>1541</v>
      </c>
      <c r="E13" s="3">
        <f>D13/$D$13</f>
        <v>1</v>
      </c>
    </row>
  </sheetData>
  <sheetProtection/>
  <mergeCells count="3">
    <mergeCell ref="B3:D3"/>
    <mergeCell ref="E3:E4"/>
    <mergeCell ref="A3:A4"/>
  </mergeCells>
  <printOptions/>
  <pageMargins left="0.7" right="0.7" top="0.75" bottom="0.75" header="0.3" footer="0.3"/>
  <pageSetup horizontalDpi="300" verticalDpi="300" orientation="portrait" paperSize="9" r:id="rId1"/>
  <ignoredErrors>
    <ignoredError sqref="B10:C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2022-07-28T03:16:22Z</dcterms:created>
  <dcterms:modified xsi:type="dcterms:W3CDTF">2022-07-28T03:16:22Z</dcterms:modified>
  <cp:category/>
  <cp:version/>
  <cp:contentType/>
  <cp:contentStatus/>
</cp:coreProperties>
</file>