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132" windowHeight="47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<sst xmlns="http://schemas.openxmlformats.org/spreadsheetml/2006/main" count="32" uniqueCount="26">
  <si>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中国</t>
  </si>
  <si>
    <t>韓国</t>
  </si>
  <si>
    <t>その他</t>
  </si>
  <si>
    <t>総数</t>
  </si>
  <si>
    <t>平12</t>
  </si>
  <si>
    <t>平21</t>
  </si>
  <si>
    <t>検挙人員（人）</t>
  </si>
  <si>
    <t>構成率（％）</t>
  </si>
  <si>
    <t>合計</t>
  </si>
  <si>
    <t>中国</t>
  </si>
  <si>
    <t>コロンビア</t>
  </si>
  <si>
    <t>韓国</t>
  </si>
  <si>
    <t>ブラジル</t>
  </si>
  <si>
    <t>スリランカ</t>
  </si>
  <si>
    <t>ベトナム</t>
  </si>
  <si>
    <t>ナイジエリア</t>
  </si>
  <si>
    <t>侵入盗（平成21年）</t>
  </si>
  <si>
    <t>ブラジル</t>
  </si>
  <si>
    <t>ベトナム</t>
  </si>
  <si>
    <t>フィリピン</t>
  </si>
  <si>
    <t>ペルー</t>
  </si>
  <si>
    <t>アメリカ</t>
  </si>
  <si>
    <t>自動車盗（平成21年）</t>
  </si>
  <si>
    <t>区分</t>
  </si>
  <si>
    <t>国籍・地域別</t>
  </si>
  <si>
    <t>来日外国人刑法犯の国籍・地域別検挙状況（平成12、21年）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</si>
</sst>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>
      <alignment vertical="center"/>
      <protection/>
    </xf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176" fontId="4" fillId="0" borderId="10" xfId="42" applyNumberFormat="1" applyFont="1" applyBorder="1" applyAlignment="1">
      <alignment vertical="center"/>
    </xf>
    <xf numFmtId="0" fontId="5" fillId="0" borderId="10" xfId="60" applyFont="1" applyFill="1" applyBorder="1" applyAlignment="1">
      <alignment horizontal="right" vertical="center" wrapText="1"/>
      <protection/>
    </xf>
    <xf numFmtId="0" fontId="4" fillId="0" borderId="0" xfId="60" applyFont="1" applyBorder="1">
      <alignment vertical="center"/>
      <protection/>
    </xf>
    <xf numFmtId="176" fontId="4" fillId="0" borderId="0" xfId="60" applyNumberFormat="1" applyFont="1" applyBorder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6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wrapText="1"/>
    </xf>
    <xf numFmtId="0" fontId="4" fillId="0" borderId="16" xfId="60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5" fillId="0" borderId="16" xfId="60" applyFont="1" applyFill="1" applyBorder="1" applyAlignment="1">
      <alignment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2.625" style="1" customWidth="1"/>
    <col min="3" max="11" width="8.875" style="1" customWidth="1"/>
    <col min="12" max="16384" width="9.00390625" style="1" customWidth="1"/>
  </cols>
  <sheetData>
    <row r="1" ht="12">
      <c r="A1" s="1" t="s">
        <v>25</v>
      </c>
    </row>
    <row r="3" spans="1:11" ht="12" customHeight="1">
      <c r="A3" s="14"/>
      <c r="B3" s="13" t="s">
        <v>24</v>
      </c>
      <c r="C3" s="25" t="s">
        <v>0</v>
      </c>
      <c r="D3" s="23" t="s">
        <v>1</v>
      </c>
      <c r="E3" s="23" t="s">
        <v>17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</v>
      </c>
      <c r="K3" s="23" t="s">
        <v>3</v>
      </c>
    </row>
    <row r="4" spans="1:11" ht="24" customHeight="1">
      <c r="A4" s="16" t="s">
        <v>23</v>
      </c>
      <c r="B4" s="15"/>
      <c r="C4" s="18"/>
      <c r="D4" s="24"/>
      <c r="E4" s="24"/>
      <c r="F4" s="24"/>
      <c r="G4" s="24"/>
      <c r="H4" s="24"/>
      <c r="I4" s="24"/>
      <c r="J4" s="24"/>
      <c r="K4" s="24"/>
    </row>
    <row r="5" spans="1:11" ht="12">
      <c r="A5" s="20" t="s">
        <v>4</v>
      </c>
      <c r="B5" s="12" t="s">
        <v>6</v>
      </c>
      <c r="C5" s="3">
        <v>3038</v>
      </c>
      <c r="D5" s="3">
        <v>590</v>
      </c>
      <c r="E5" s="3">
        <v>682</v>
      </c>
      <c r="F5" s="3">
        <v>377</v>
      </c>
      <c r="G5" s="3">
        <v>241</v>
      </c>
      <c r="H5" s="3">
        <v>261</v>
      </c>
      <c r="I5" s="3">
        <v>102</v>
      </c>
      <c r="J5" s="3">
        <v>1038</v>
      </c>
      <c r="K5" s="3">
        <v>6329</v>
      </c>
    </row>
    <row r="6" spans="1:11" ht="12">
      <c r="A6" s="21"/>
      <c r="B6" s="2" t="s">
        <v>7</v>
      </c>
      <c r="C6" s="4">
        <f>C5/K5</f>
        <v>0.4800126402275241</v>
      </c>
      <c r="D6" s="4">
        <f>D5/K5</f>
        <v>0.09322167799020382</v>
      </c>
      <c r="E6" s="4">
        <f>E5/K5</f>
        <v>0.10775793964291357</v>
      </c>
      <c r="F6" s="4">
        <f>F5/K5</f>
        <v>0.05956707220729973</v>
      </c>
      <c r="G6" s="4">
        <f>G5/K5</f>
        <v>0.03807868541633749</v>
      </c>
      <c r="H6" s="4">
        <f>H5/K5</f>
        <v>0.04123874229736135</v>
      </c>
      <c r="I6" s="4">
        <f>I5/K5</f>
        <v>0.01611629009322168</v>
      </c>
      <c r="J6" s="4">
        <f>J5/K5</f>
        <v>0.16400695212513824</v>
      </c>
      <c r="K6" s="4">
        <f>SUM(C6:J6)</f>
        <v>1</v>
      </c>
    </row>
    <row r="7" spans="1:11" ht="12">
      <c r="A7" s="22" t="s">
        <v>5</v>
      </c>
      <c r="B7" s="2" t="s">
        <v>6</v>
      </c>
      <c r="C7" s="3">
        <v>2747</v>
      </c>
      <c r="D7" s="3">
        <v>750</v>
      </c>
      <c r="E7" s="3">
        <v>744</v>
      </c>
      <c r="F7" s="3">
        <v>689</v>
      </c>
      <c r="G7" s="3">
        <v>541</v>
      </c>
      <c r="H7" s="3">
        <v>318</v>
      </c>
      <c r="I7" s="3">
        <v>131</v>
      </c>
      <c r="J7" s="3">
        <v>1270</v>
      </c>
      <c r="K7" s="3">
        <v>7190</v>
      </c>
    </row>
    <row r="8" spans="1:11" ht="12">
      <c r="A8" s="21"/>
      <c r="B8" s="2" t="s">
        <v>7</v>
      </c>
      <c r="C8" s="4">
        <f>C7/K7</f>
        <v>0.3820584144645341</v>
      </c>
      <c r="D8" s="4">
        <f>D7/K7</f>
        <v>0.1043115438108484</v>
      </c>
      <c r="E8" s="4">
        <f>E7/K7</f>
        <v>0.10347705146036161</v>
      </c>
      <c r="F8" s="4">
        <f>F7/K7</f>
        <v>0.09582753824756607</v>
      </c>
      <c r="G8" s="4">
        <f>G7/K7</f>
        <v>0.07524339360222532</v>
      </c>
      <c r="H8" s="4">
        <f>H7/K7</f>
        <v>0.04422809457579972</v>
      </c>
      <c r="I8" s="4">
        <f>I7/K7</f>
        <v>0.018219749652294854</v>
      </c>
      <c r="J8" s="4">
        <f>J7/K7</f>
        <v>0.17663421418636996</v>
      </c>
      <c r="K8" s="4">
        <f>SUM(C8:J8)</f>
        <v>1</v>
      </c>
    </row>
    <row r="10" ht="12">
      <c r="A10" s="1" t="s">
        <v>16</v>
      </c>
    </row>
    <row r="12" spans="1:4" ht="12.75">
      <c r="A12" s="19" t="s">
        <v>8</v>
      </c>
      <c r="B12" s="18"/>
      <c r="C12" s="5">
        <v>7235</v>
      </c>
      <c r="D12" s="6"/>
    </row>
    <row r="13" spans="1:4" ht="12.75">
      <c r="A13" s="17" t="s">
        <v>9</v>
      </c>
      <c r="B13" s="18"/>
      <c r="C13" s="5">
        <v>5605</v>
      </c>
      <c r="D13" s="7">
        <f>C13/C12</f>
        <v>0.7747062888735314</v>
      </c>
    </row>
    <row r="14" spans="1:4" ht="12.75">
      <c r="A14" s="17" t="s">
        <v>10</v>
      </c>
      <c r="B14" s="18"/>
      <c r="C14" s="5">
        <v>645</v>
      </c>
      <c r="D14" s="7">
        <f>C14/C12</f>
        <v>0.08914996544574982</v>
      </c>
    </row>
    <row r="15" spans="1:4" ht="12.75">
      <c r="A15" s="17" t="s">
        <v>11</v>
      </c>
      <c r="B15" s="18"/>
      <c r="C15" s="5">
        <v>334</v>
      </c>
      <c r="D15" s="7">
        <f>C15/C12</f>
        <v>0.04616447823082239</v>
      </c>
    </row>
    <row r="16" spans="1:4" ht="12.75">
      <c r="A16" s="17" t="s">
        <v>12</v>
      </c>
      <c r="B16" s="18"/>
      <c r="C16" s="5">
        <v>233</v>
      </c>
      <c r="D16" s="7">
        <f>C16/C12</f>
        <v>0.032204561161022806</v>
      </c>
    </row>
    <row r="17" spans="1:4" ht="12.75">
      <c r="A17" s="17" t="s">
        <v>2</v>
      </c>
      <c r="B17" s="18"/>
      <c r="C17" s="5">
        <v>418</v>
      </c>
      <c r="D17" s="7">
        <f>C17/C12</f>
        <v>0.05777470628887353</v>
      </c>
    </row>
    <row r="18" spans="1:3" ht="12">
      <c r="A18" s="8"/>
      <c r="C18" s="9"/>
    </row>
    <row r="19" spans="1:3" ht="12">
      <c r="A19" s="10" t="s">
        <v>22</v>
      </c>
      <c r="C19" s="9"/>
    </row>
    <row r="20" spans="1:3" ht="12">
      <c r="A20" s="10"/>
      <c r="C20" s="9"/>
    </row>
    <row r="21" spans="1:4" ht="12.75">
      <c r="A21" s="19" t="s">
        <v>8</v>
      </c>
      <c r="B21" s="18"/>
      <c r="C21" s="5">
        <v>1116</v>
      </c>
      <c r="D21" s="6"/>
    </row>
    <row r="22" spans="1:4" ht="12.75">
      <c r="A22" s="17" t="s">
        <v>12</v>
      </c>
      <c r="B22" s="18"/>
      <c r="C22" s="5">
        <v>807</v>
      </c>
      <c r="D22" s="7">
        <f>C22/C21</f>
        <v>0.7231182795698925</v>
      </c>
    </row>
    <row r="23" spans="1:4" ht="12.75">
      <c r="A23" s="17" t="s">
        <v>13</v>
      </c>
      <c r="B23" s="18"/>
      <c r="C23" s="5">
        <v>171</v>
      </c>
      <c r="D23" s="7">
        <f>C23/C21</f>
        <v>0.1532258064516129</v>
      </c>
    </row>
    <row r="24" spans="1:4" ht="12.75">
      <c r="A24" s="17" t="s">
        <v>14</v>
      </c>
      <c r="B24" s="18"/>
      <c r="C24" s="5">
        <v>62</v>
      </c>
      <c r="D24" s="7">
        <f>C24/C21</f>
        <v>0.05555555555555555</v>
      </c>
    </row>
    <row r="25" spans="1:4" ht="12.75">
      <c r="A25" s="17" t="s">
        <v>15</v>
      </c>
      <c r="B25" s="18"/>
      <c r="C25" s="5">
        <v>15</v>
      </c>
      <c r="D25" s="7">
        <f>C25/C21</f>
        <v>0.013440860215053764</v>
      </c>
    </row>
    <row r="26" spans="1:4" ht="12.75">
      <c r="A26" s="17" t="s">
        <v>2</v>
      </c>
      <c r="B26" s="18"/>
      <c r="C26" s="5">
        <v>61</v>
      </c>
      <c r="D26" s="7">
        <f>C26/C21</f>
        <v>0.05465949820788531</v>
      </c>
    </row>
    <row r="27" ht="12">
      <c r="B27" s="11"/>
    </row>
  </sheetData>
  <sheetProtection/>
  <mergeCells count="23">
    <mergeCell ref="K3:K4"/>
    <mergeCell ref="G3:G4"/>
    <mergeCell ref="H3:H4"/>
    <mergeCell ref="I3:I4"/>
    <mergeCell ref="J3:J4"/>
    <mergeCell ref="C3:C4"/>
    <mergeCell ref="D3:D4"/>
    <mergeCell ref="E3:E4"/>
    <mergeCell ref="F3:F4"/>
    <mergeCell ref="A5:A6"/>
    <mergeCell ref="A7:A8"/>
    <mergeCell ref="A12:B12"/>
    <mergeCell ref="A13:B13"/>
    <mergeCell ref="A14:B14"/>
    <mergeCell ref="A15:B15"/>
    <mergeCell ref="A16:B16"/>
    <mergeCell ref="A24:B24"/>
    <mergeCell ref="A25:B25"/>
    <mergeCell ref="A26:B26"/>
    <mergeCell ref="A17:B17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2022-07-28T03:15:28Z</dcterms:created>
  <dcterms:modified xsi:type="dcterms:W3CDTF">2022-07-28T03:15:28Z</dcterms:modified>
  <cp:category/>
  <cp:version/>
  <cp:contentType/>
  <cp:contentStatus/>
</cp:coreProperties>
</file>