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8" windowHeight="7248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<sst xmlns="http://schemas.openxmlformats.org/spreadsheetml/2006/main" count="73" uniqueCount="71">
  <si>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</si>
  <si>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</si>
  <si>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</si>
  <si>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</si>
  <si>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</si>
  <si>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</si>
  <si>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</si>
  <si>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</si>
  <si>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</si>
  <si>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</si>
  <si>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</si>
  <si>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横領</t>
  </si>
  <si>
    <t>文書偽造</t>
  </si>
  <si>
    <t>賭博</t>
  </si>
  <si>
    <t>わいせつ物頒布等</t>
  </si>
  <si>
    <t>公務執行妨害</t>
  </si>
  <si>
    <t>うち競売等妨害</t>
  </si>
  <si>
    <t>犯人蔵匿</t>
  </si>
  <si>
    <t>証人威迫</t>
  </si>
  <si>
    <t>逮捕監禁</t>
  </si>
  <si>
    <t>信用毀損・威力業務妨害</t>
  </si>
  <si>
    <t>器物損壊</t>
  </si>
  <si>
    <t>暴力行為</t>
  </si>
  <si>
    <t>その他刑法犯</t>
  </si>
  <si>
    <t>刑法犯合計</t>
  </si>
  <si>
    <t>法</t>
  </si>
  <si>
    <t>刑</t>
  </si>
  <si>
    <t>犯</t>
  </si>
  <si>
    <t>出入国管理・難民認定法</t>
  </si>
  <si>
    <t>軽犯罪法</t>
  </si>
  <si>
    <t>めいてい者規制法</t>
  </si>
  <si>
    <t>迷惑防止条例</t>
  </si>
  <si>
    <t>暴力団対策法</t>
  </si>
  <si>
    <t>自転車競技法</t>
  </si>
  <si>
    <t>競馬法</t>
  </si>
  <si>
    <t>モーターボート競走法</t>
  </si>
  <si>
    <t>風営適正化法</t>
  </si>
  <si>
    <t>青少年保護育成条例</t>
  </si>
  <si>
    <t>売春防止法</t>
  </si>
  <si>
    <t>児童福祉法</t>
  </si>
  <si>
    <t>出資法</t>
  </si>
  <si>
    <t>貸金業規制法</t>
  </si>
  <si>
    <t>宅地建物取引業法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</si>
  <si>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</si>
  <si>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</si>
  <si>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</si>
  <si>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</si>
  <si>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</si>
  <si>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</si>
  <si>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</si>
  <si>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</si>
  <si>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</si>
  <si>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</si>
  <si>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</si>
  <si>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</si>
  <si>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</si>
  <si>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</si>
  <si>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麻薬等特例法</t>
  </si>
  <si>
    <t>その他の特別法犯</t>
  </si>
  <si>
    <t>特別法犯合計</t>
  </si>
  <si>
    <t>別</t>
  </si>
  <si>
    <t>特</t>
  </si>
  <si>
    <t>小型自動車競走法</t>
  </si>
  <si>
    <t>17</t>
  </si>
  <si>
    <t>18</t>
  </si>
  <si>
    <t>19</t>
  </si>
  <si>
    <t>20</t>
  </si>
  <si>
    <t>統計２－１　暴力団犯罪の罪種別検挙人員（構成員及び準構成員）の推移（平成16～20年）</t>
  </si>
  <si>
    <t>合計</t>
  </si>
  <si>
    <t>16</t>
  </si>
  <si>
    <t>　　　　　　　　　　　　　       年次
罪種別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</si>
</sst>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4" fillId="0" borderId="1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justify" wrapText="1"/>
    </xf>
    <xf numFmtId="0" fontId="3" fillId="0" borderId="19" xfId="0" applyFont="1" applyBorder="1" applyAlignment="1">
      <alignment vertical="justify"/>
    </xf>
    <xf numFmtId="0" fontId="3" fillId="0" borderId="20" xfId="0" applyFont="1" applyBorder="1" applyAlignment="1">
      <alignment vertical="justify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PageLayoutView="0" workbookViewId="0" topLeftCell="A1">
      <selection activeCell="H10" sqref="H10"/>
    </sheetView>
  </sheetViews>
  <sheetFormatPr defaultColWidth="9.00390625" defaultRowHeight="13.5"/>
  <cols>
    <col min="1" max="1" width="3.125" style="2" customWidth="1"/>
    <col min="2" max="2" width="3.00390625" style="2" customWidth="1"/>
    <col min="3" max="3" width="17.875" style="2" customWidth="1"/>
    <col min="4" max="4" width="11.50390625" style="2" customWidth="1"/>
    <col min="5" max="5" width="11.50390625" style="19" customWidth="1"/>
    <col min="6" max="8" width="11.50390625" style="17" customWidth="1"/>
    <col min="9" max="16384" width="9.00390625" style="2" customWidth="1"/>
  </cols>
  <sheetData>
    <row r="1" spans="1:8" s="1" customFormat="1" ht="12.75">
      <c r="A1" s="4" t="s">
        <v>67</v>
      </c>
      <c r="B1" s="3"/>
      <c r="C1" s="3"/>
      <c r="D1" s="3"/>
      <c r="E1" s="18"/>
      <c r="F1" s="15"/>
      <c r="G1" s="15"/>
      <c r="H1" s="15"/>
    </row>
    <row r="2" spans="1:8" s="1" customFormat="1" ht="12.75">
      <c r="A2" s="4"/>
      <c r="B2" s="3"/>
      <c r="C2" s="3"/>
      <c r="D2" s="3"/>
      <c r="E2" s="18"/>
      <c r="F2" s="15"/>
      <c r="G2" s="15"/>
      <c r="H2" s="15"/>
    </row>
    <row r="3" spans="1:8" ht="27.75" customHeight="1">
      <c r="A3" s="24" t="s">
        <v>70</v>
      </c>
      <c r="B3" s="25"/>
      <c r="C3" s="26"/>
      <c r="D3" s="22" t="s">
        <v>69</v>
      </c>
      <c r="E3" s="23" t="s">
        <v>63</v>
      </c>
      <c r="F3" s="23" t="s">
        <v>64</v>
      </c>
      <c r="G3" s="23" t="s">
        <v>65</v>
      </c>
      <c r="H3" s="23" t="s">
        <v>66</v>
      </c>
    </row>
    <row r="4" spans="1:9" ht="12">
      <c r="A4" s="7"/>
      <c r="B4" s="29" t="s">
        <v>0</v>
      </c>
      <c r="C4" s="30"/>
      <c r="D4" s="16">
        <v>310</v>
      </c>
      <c r="E4" s="16">
        <v>258</v>
      </c>
      <c r="F4" s="16">
        <v>183</v>
      </c>
      <c r="G4" s="16">
        <v>188</v>
      </c>
      <c r="H4" s="16">
        <v>220</v>
      </c>
      <c r="I4" s="20"/>
    </row>
    <row r="5" spans="1:9" ht="12">
      <c r="A5" s="9"/>
      <c r="B5" s="27" t="s">
        <v>1</v>
      </c>
      <c r="C5" s="28"/>
      <c r="D5" s="16">
        <v>727</v>
      </c>
      <c r="E5" s="16">
        <v>696</v>
      </c>
      <c r="F5" s="16">
        <v>593</v>
      </c>
      <c r="G5" s="16">
        <v>541</v>
      </c>
      <c r="H5" s="16">
        <v>534</v>
      </c>
      <c r="I5" s="20"/>
    </row>
    <row r="6" spans="1:9" ht="12">
      <c r="A6" s="9"/>
      <c r="B6" s="27" t="s">
        <v>2</v>
      </c>
      <c r="C6" s="28"/>
      <c r="D6" s="16">
        <v>61</v>
      </c>
      <c r="E6" s="16">
        <v>42</v>
      </c>
      <c r="F6" s="16">
        <v>40</v>
      </c>
      <c r="G6" s="16">
        <v>22</v>
      </c>
      <c r="H6" s="16">
        <v>44</v>
      </c>
      <c r="I6" s="20"/>
    </row>
    <row r="7" spans="1:9" ht="12">
      <c r="A7" s="9"/>
      <c r="B7" s="27" t="s">
        <v>3</v>
      </c>
      <c r="C7" s="28"/>
      <c r="D7" s="16">
        <v>137</v>
      </c>
      <c r="E7" s="16">
        <v>114</v>
      </c>
      <c r="F7" s="16">
        <v>103</v>
      </c>
      <c r="G7" s="16">
        <v>103</v>
      </c>
      <c r="H7" s="16">
        <v>94</v>
      </c>
      <c r="I7" s="20"/>
    </row>
    <row r="8" spans="1:9" ht="12">
      <c r="A8" s="9"/>
      <c r="B8" s="27" t="s">
        <v>4</v>
      </c>
      <c r="C8" s="28"/>
      <c r="D8" s="16">
        <v>92</v>
      </c>
      <c r="E8" s="16">
        <v>39</v>
      </c>
      <c r="F8" s="16">
        <v>31</v>
      </c>
      <c r="G8" s="16">
        <v>14</v>
      </c>
      <c r="H8" s="16">
        <v>13</v>
      </c>
      <c r="I8" s="20"/>
    </row>
    <row r="9" spans="1:9" ht="12">
      <c r="A9" s="9" t="s">
        <v>26</v>
      </c>
      <c r="B9" s="27" t="s">
        <v>5</v>
      </c>
      <c r="C9" s="28"/>
      <c r="D9" s="16">
        <v>1233</v>
      </c>
      <c r="E9" s="16">
        <v>1297</v>
      </c>
      <c r="F9" s="16">
        <v>1376</v>
      </c>
      <c r="G9" s="16">
        <v>1210</v>
      </c>
      <c r="H9" s="16">
        <v>1235</v>
      </c>
      <c r="I9" s="20"/>
    </row>
    <row r="10" spans="1:9" ht="12">
      <c r="A10" s="9"/>
      <c r="B10" s="27" t="s">
        <v>6</v>
      </c>
      <c r="C10" s="28"/>
      <c r="D10" s="16">
        <v>4319</v>
      </c>
      <c r="E10" s="16">
        <v>3972</v>
      </c>
      <c r="F10" s="16">
        <v>3881</v>
      </c>
      <c r="G10" s="16">
        <v>3580</v>
      </c>
      <c r="H10" s="16">
        <v>3219</v>
      </c>
      <c r="I10" s="20"/>
    </row>
    <row r="11" spans="1:9" ht="12">
      <c r="A11" s="9"/>
      <c r="B11" s="27" t="s">
        <v>7</v>
      </c>
      <c r="C11" s="28"/>
      <c r="D11" s="16">
        <v>487</v>
      </c>
      <c r="E11" s="16">
        <v>543</v>
      </c>
      <c r="F11" s="16">
        <v>612</v>
      </c>
      <c r="G11" s="16">
        <v>545</v>
      </c>
      <c r="H11" s="16">
        <v>625</v>
      </c>
      <c r="I11" s="20"/>
    </row>
    <row r="12" spans="1:9" ht="12">
      <c r="A12" s="9"/>
      <c r="B12" s="27" t="s">
        <v>8</v>
      </c>
      <c r="C12" s="28"/>
      <c r="D12" s="16">
        <v>2808</v>
      </c>
      <c r="E12" s="16">
        <v>2619</v>
      </c>
      <c r="F12" s="16">
        <v>2523</v>
      </c>
      <c r="G12" s="16">
        <v>2175</v>
      </c>
      <c r="H12" s="16">
        <v>2013</v>
      </c>
      <c r="I12" s="20"/>
    </row>
    <row r="13" spans="1:9" ht="12">
      <c r="A13" s="9"/>
      <c r="B13" s="27" t="s">
        <v>9</v>
      </c>
      <c r="C13" s="28"/>
      <c r="D13" s="16">
        <v>3265</v>
      </c>
      <c r="E13" s="16">
        <v>3198</v>
      </c>
      <c r="F13" s="16">
        <v>3139</v>
      </c>
      <c r="G13" s="16">
        <v>3050</v>
      </c>
      <c r="H13" s="16">
        <v>3028</v>
      </c>
      <c r="I13" s="20"/>
    </row>
    <row r="14" spans="1:9" ht="12">
      <c r="A14" s="9"/>
      <c r="B14" s="27" t="s">
        <v>10</v>
      </c>
      <c r="C14" s="28"/>
      <c r="D14" s="16">
        <v>1821</v>
      </c>
      <c r="E14" s="16">
        <v>1712</v>
      </c>
      <c r="F14" s="16">
        <v>1785</v>
      </c>
      <c r="G14" s="16">
        <v>1743</v>
      </c>
      <c r="H14" s="16">
        <v>1846</v>
      </c>
      <c r="I14" s="20"/>
    </row>
    <row r="15" spans="1:9" ht="12">
      <c r="A15" s="9"/>
      <c r="B15" s="27" t="s">
        <v>11</v>
      </c>
      <c r="C15" s="28"/>
      <c r="D15" s="16">
        <v>108</v>
      </c>
      <c r="E15" s="16">
        <v>86</v>
      </c>
      <c r="F15" s="16">
        <v>97</v>
      </c>
      <c r="G15" s="16">
        <v>83</v>
      </c>
      <c r="H15" s="16">
        <v>99</v>
      </c>
      <c r="I15" s="20"/>
    </row>
    <row r="16" spans="1:9" ht="12">
      <c r="A16" s="9" t="s">
        <v>25</v>
      </c>
      <c r="B16" s="27" t="s">
        <v>12</v>
      </c>
      <c r="C16" s="28"/>
      <c r="D16" s="16">
        <v>323</v>
      </c>
      <c r="E16" s="16">
        <v>243</v>
      </c>
      <c r="F16" s="16">
        <v>309</v>
      </c>
      <c r="G16" s="16">
        <v>308</v>
      </c>
      <c r="H16" s="16">
        <v>353</v>
      </c>
      <c r="I16" s="20"/>
    </row>
    <row r="17" spans="1:9" ht="12">
      <c r="A17" s="9"/>
      <c r="B17" s="27" t="s">
        <v>13</v>
      </c>
      <c r="C17" s="28"/>
      <c r="D17" s="16">
        <v>837</v>
      </c>
      <c r="E17" s="16">
        <v>845</v>
      </c>
      <c r="F17" s="16">
        <v>685</v>
      </c>
      <c r="G17" s="16">
        <v>648</v>
      </c>
      <c r="H17" s="16">
        <v>639</v>
      </c>
      <c r="I17" s="20"/>
    </row>
    <row r="18" spans="1:9" ht="12">
      <c r="A18" s="9"/>
      <c r="B18" s="27" t="s">
        <v>14</v>
      </c>
      <c r="C18" s="28"/>
      <c r="D18" s="16">
        <v>128</v>
      </c>
      <c r="E18" s="16">
        <v>202</v>
      </c>
      <c r="F18" s="16">
        <v>197</v>
      </c>
      <c r="G18" s="16">
        <v>157</v>
      </c>
      <c r="H18" s="16">
        <v>197</v>
      </c>
      <c r="I18" s="20"/>
    </row>
    <row r="19" spans="1:9" ht="12">
      <c r="A19" s="9"/>
      <c r="B19" s="29" t="s">
        <v>15</v>
      </c>
      <c r="C19" s="28"/>
      <c r="D19" s="16">
        <v>569</v>
      </c>
      <c r="E19" s="16">
        <v>525</v>
      </c>
      <c r="F19" s="16">
        <v>488</v>
      </c>
      <c r="G19" s="16">
        <v>518</v>
      </c>
      <c r="H19" s="16">
        <v>457</v>
      </c>
      <c r="I19" s="20"/>
    </row>
    <row r="20" spans="1:9" ht="12">
      <c r="A20" s="9"/>
      <c r="B20" s="6"/>
      <c r="C20" s="5" t="s">
        <v>16</v>
      </c>
      <c r="D20" s="16">
        <v>98</v>
      </c>
      <c r="E20" s="16">
        <v>57</v>
      </c>
      <c r="F20" s="16">
        <v>22</v>
      </c>
      <c r="G20" s="16">
        <v>72</v>
      </c>
      <c r="H20" s="16">
        <v>51</v>
      </c>
      <c r="I20" s="20"/>
    </row>
    <row r="21" spans="1:9" ht="12">
      <c r="A21" s="9"/>
      <c r="B21" s="27" t="s">
        <v>17</v>
      </c>
      <c r="C21" s="28"/>
      <c r="D21" s="16">
        <v>69</v>
      </c>
      <c r="E21" s="16">
        <v>61</v>
      </c>
      <c r="F21" s="16">
        <v>84</v>
      </c>
      <c r="G21" s="16">
        <v>72</v>
      </c>
      <c r="H21" s="16">
        <v>47</v>
      </c>
      <c r="I21" s="20"/>
    </row>
    <row r="22" spans="1:9" ht="12">
      <c r="A22" s="9"/>
      <c r="B22" s="27" t="s">
        <v>18</v>
      </c>
      <c r="C22" s="28"/>
      <c r="D22" s="16">
        <v>3</v>
      </c>
      <c r="E22" s="16">
        <v>16</v>
      </c>
      <c r="F22" s="16">
        <v>8</v>
      </c>
      <c r="G22" s="16">
        <v>2</v>
      </c>
      <c r="H22" s="16">
        <v>5</v>
      </c>
      <c r="I22" s="20"/>
    </row>
    <row r="23" spans="1:9" ht="12">
      <c r="A23" s="9" t="s">
        <v>27</v>
      </c>
      <c r="B23" s="27" t="s">
        <v>19</v>
      </c>
      <c r="C23" s="28"/>
      <c r="D23" s="16">
        <v>414</v>
      </c>
      <c r="E23" s="16">
        <v>336</v>
      </c>
      <c r="F23" s="16">
        <v>299</v>
      </c>
      <c r="G23" s="16">
        <v>276</v>
      </c>
      <c r="H23" s="16">
        <v>239</v>
      </c>
      <c r="I23" s="20"/>
    </row>
    <row r="24" spans="1:9" ht="12">
      <c r="A24" s="9"/>
      <c r="B24" s="27" t="s">
        <v>20</v>
      </c>
      <c r="C24" s="28"/>
      <c r="D24" s="16">
        <v>102</v>
      </c>
      <c r="E24" s="16">
        <v>88</v>
      </c>
      <c r="F24" s="16">
        <v>63</v>
      </c>
      <c r="G24" s="16">
        <v>83</v>
      </c>
      <c r="H24" s="16">
        <v>62</v>
      </c>
      <c r="I24" s="20"/>
    </row>
    <row r="25" spans="1:9" ht="12">
      <c r="A25" s="9"/>
      <c r="B25" s="27" t="s">
        <v>21</v>
      </c>
      <c r="C25" s="28"/>
      <c r="D25" s="16">
        <v>637</v>
      </c>
      <c r="E25" s="16">
        <v>642</v>
      </c>
      <c r="F25" s="16">
        <v>631</v>
      </c>
      <c r="G25" s="16">
        <v>535</v>
      </c>
      <c r="H25" s="16">
        <v>547</v>
      </c>
      <c r="I25" s="20"/>
    </row>
    <row r="26" spans="1:9" ht="12">
      <c r="A26" s="9"/>
      <c r="B26" s="27" t="s">
        <v>22</v>
      </c>
      <c r="C26" s="28"/>
      <c r="D26" s="16">
        <v>126</v>
      </c>
      <c r="E26" s="16">
        <v>71</v>
      </c>
      <c r="F26" s="16">
        <v>82</v>
      </c>
      <c r="G26" s="16">
        <v>47</v>
      </c>
      <c r="H26" s="16">
        <v>22</v>
      </c>
      <c r="I26" s="20"/>
    </row>
    <row r="27" spans="1:9" ht="12">
      <c r="A27" s="9"/>
      <c r="B27" s="27" t="s">
        <v>23</v>
      </c>
      <c r="C27" s="28"/>
      <c r="D27" s="16">
        <f>D28-SUM(D4:D26)+D20</f>
        <v>896</v>
      </c>
      <c r="E27" s="16">
        <f>E28-SUM(E4:E26)+E20</f>
        <v>1024</v>
      </c>
      <c r="F27" s="16">
        <f>F28-SUM(F4:F26)+F20</f>
        <v>807</v>
      </c>
      <c r="G27" s="16">
        <f>G28-SUM(G4:G26)+G20</f>
        <v>721</v>
      </c>
      <c r="H27" s="16">
        <f>H28-SUM(H4:H26)+H20</f>
        <v>704</v>
      </c>
      <c r="I27" s="20"/>
    </row>
    <row r="28" spans="1:9" ht="12">
      <c r="A28" s="11"/>
      <c r="B28" s="27" t="s">
        <v>24</v>
      </c>
      <c r="C28" s="28"/>
      <c r="D28" s="10">
        <v>19472</v>
      </c>
      <c r="E28" s="10">
        <v>18629</v>
      </c>
      <c r="F28" s="10">
        <v>18016</v>
      </c>
      <c r="G28" s="10">
        <v>16621</v>
      </c>
      <c r="H28" s="10">
        <v>16242</v>
      </c>
      <c r="I28" s="20"/>
    </row>
    <row r="29" spans="1:9" ht="12">
      <c r="A29" s="12"/>
      <c r="B29" s="27" t="s">
        <v>28</v>
      </c>
      <c r="C29" s="28"/>
      <c r="D29" s="16">
        <v>42</v>
      </c>
      <c r="E29" s="21">
        <v>85</v>
      </c>
      <c r="F29" s="21">
        <v>63</v>
      </c>
      <c r="G29" s="21">
        <v>69</v>
      </c>
      <c r="H29" s="21">
        <v>111</v>
      </c>
      <c r="I29" s="20"/>
    </row>
    <row r="30" spans="1:9" ht="12">
      <c r="A30" s="13"/>
      <c r="B30" s="27" t="s">
        <v>29</v>
      </c>
      <c r="C30" s="28"/>
      <c r="D30" s="16">
        <v>293</v>
      </c>
      <c r="E30" s="21">
        <v>238</v>
      </c>
      <c r="F30" s="21">
        <v>288</v>
      </c>
      <c r="G30" s="21">
        <v>316</v>
      </c>
      <c r="H30" s="21">
        <v>234</v>
      </c>
      <c r="I30" s="20"/>
    </row>
    <row r="31" spans="1:9" ht="12">
      <c r="A31" s="13"/>
      <c r="B31" s="27" t="s">
        <v>30</v>
      </c>
      <c r="C31" s="28"/>
      <c r="D31" s="16">
        <v>7</v>
      </c>
      <c r="E31" s="21">
        <v>6</v>
      </c>
      <c r="F31" s="21">
        <v>2</v>
      </c>
      <c r="G31" s="21">
        <v>10</v>
      </c>
      <c r="H31" s="21">
        <v>5</v>
      </c>
      <c r="I31" s="20"/>
    </row>
    <row r="32" spans="1:9" ht="12">
      <c r="A32" s="13"/>
      <c r="B32" s="27" t="s">
        <v>31</v>
      </c>
      <c r="C32" s="28"/>
      <c r="D32" s="16">
        <v>215</v>
      </c>
      <c r="E32" s="21">
        <v>342</v>
      </c>
      <c r="F32" s="21">
        <v>244</v>
      </c>
      <c r="G32" s="21">
        <v>218</v>
      </c>
      <c r="H32" s="21">
        <v>190</v>
      </c>
      <c r="I32" s="20"/>
    </row>
    <row r="33" spans="1:9" ht="12">
      <c r="A33" s="13" t="s">
        <v>61</v>
      </c>
      <c r="B33" s="27" t="s">
        <v>32</v>
      </c>
      <c r="C33" s="28"/>
      <c r="D33" s="16">
        <v>21</v>
      </c>
      <c r="E33" s="21">
        <v>14</v>
      </c>
      <c r="F33" s="21">
        <v>5</v>
      </c>
      <c r="G33" s="21">
        <v>10</v>
      </c>
      <c r="H33" s="21">
        <v>10</v>
      </c>
      <c r="I33" s="20"/>
    </row>
    <row r="34" spans="1:9" ht="12">
      <c r="A34" s="13"/>
      <c r="B34" s="27" t="s">
        <v>33</v>
      </c>
      <c r="C34" s="28"/>
      <c r="D34" s="16">
        <v>81</v>
      </c>
      <c r="E34" s="21">
        <v>93</v>
      </c>
      <c r="F34" s="21">
        <v>66</v>
      </c>
      <c r="G34" s="21">
        <v>58</v>
      </c>
      <c r="H34" s="21">
        <v>48</v>
      </c>
      <c r="I34" s="20"/>
    </row>
    <row r="35" spans="1:9" ht="12">
      <c r="A35" s="13"/>
      <c r="B35" s="27" t="s">
        <v>34</v>
      </c>
      <c r="C35" s="28"/>
      <c r="D35" s="16">
        <v>186</v>
      </c>
      <c r="E35" s="21">
        <v>59</v>
      </c>
      <c r="F35" s="21">
        <v>48</v>
      </c>
      <c r="G35" s="21">
        <v>48</v>
      </c>
      <c r="H35" s="21">
        <v>41</v>
      </c>
      <c r="I35" s="20"/>
    </row>
    <row r="36" spans="1:9" ht="12">
      <c r="A36" s="13"/>
      <c r="B36" s="27" t="s">
        <v>35</v>
      </c>
      <c r="C36" s="28"/>
      <c r="D36" s="16">
        <v>55</v>
      </c>
      <c r="E36" s="21">
        <v>41</v>
      </c>
      <c r="F36" s="21">
        <v>47</v>
      </c>
      <c r="G36" s="21">
        <v>27</v>
      </c>
      <c r="H36" s="21">
        <v>36</v>
      </c>
      <c r="I36" s="20"/>
    </row>
    <row r="37" spans="1:9" ht="12">
      <c r="A37" s="13"/>
      <c r="B37" s="27" t="s">
        <v>62</v>
      </c>
      <c r="C37" s="28"/>
      <c r="D37" s="16">
        <v>0</v>
      </c>
      <c r="E37" s="21">
        <v>0</v>
      </c>
      <c r="F37" s="21">
        <v>0</v>
      </c>
      <c r="G37" s="21">
        <v>0</v>
      </c>
      <c r="H37" s="21">
        <v>5</v>
      </c>
      <c r="I37" s="20"/>
    </row>
    <row r="38" spans="1:9" ht="12">
      <c r="A38" s="13"/>
      <c r="B38" s="27" t="s">
        <v>36</v>
      </c>
      <c r="C38" s="28"/>
      <c r="D38" s="16">
        <v>435</v>
      </c>
      <c r="E38" s="21">
        <v>412</v>
      </c>
      <c r="F38" s="21">
        <v>503</v>
      </c>
      <c r="G38" s="21">
        <v>629</v>
      </c>
      <c r="H38" s="21">
        <v>516</v>
      </c>
      <c r="I38" s="20"/>
    </row>
    <row r="39" spans="1:9" ht="12">
      <c r="A39" s="13"/>
      <c r="B39" s="27" t="s">
        <v>37</v>
      </c>
      <c r="C39" s="28"/>
      <c r="D39" s="16">
        <v>99</v>
      </c>
      <c r="E39" s="21">
        <v>117</v>
      </c>
      <c r="F39" s="21">
        <v>106</v>
      </c>
      <c r="G39" s="21">
        <v>107</v>
      </c>
      <c r="H39" s="21">
        <v>97</v>
      </c>
      <c r="I39" s="20"/>
    </row>
    <row r="40" spans="1:9" ht="12">
      <c r="A40" s="13"/>
      <c r="B40" s="27" t="s">
        <v>38</v>
      </c>
      <c r="C40" s="28"/>
      <c r="D40" s="16">
        <v>267</v>
      </c>
      <c r="E40" s="21">
        <v>273</v>
      </c>
      <c r="F40" s="21">
        <v>182</v>
      </c>
      <c r="G40" s="21">
        <v>143</v>
      </c>
      <c r="H40" s="21">
        <v>110</v>
      </c>
      <c r="I40" s="20"/>
    </row>
    <row r="41" spans="1:9" ht="12">
      <c r="A41" s="13" t="s">
        <v>60</v>
      </c>
      <c r="B41" s="27" t="s">
        <v>39</v>
      </c>
      <c r="C41" s="28"/>
      <c r="D41" s="16">
        <v>204</v>
      </c>
      <c r="E41" s="21">
        <v>107</v>
      </c>
      <c r="F41" s="21">
        <v>122</v>
      </c>
      <c r="G41" s="21">
        <v>126</v>
      </c>
      <c r="H41" s="21">
        <v>123</v>
      </c>
      <c r="I41" s="20"/>
    </row>
    <row r="42" spans="1:9" ht="12">
      <c r="A42" s="13"/>
      <c r="B42" s="27" t="s">
        <v>40</v>
      </c>
      <c r="C42" s="28"/>
      <c r="D42" s="16">
        <v>160</v>
      </c>
      <c r="E42" s="21">
        <v>90</v>
      </c>
      <c r="F42" s="21">
        <v>93</v>
      </c>
      <c r="G42" s="21">
        <v>115</v>
      </c>
      <c r="H42" s="21">
        <v>126</v>
      </c>
      <c r="I42" s="20"/>
    </row>
    <row r="43" spans="1:9" ht="12">
      <c r="A43" s="13"/>
      <c r="B43" s="27" t="s">
        <v>41</v>
      </c>
      <c r="C43" s="28"/>
      <c r="D43" s="16">
        <v>129</v>
      </c>
      <c r="E43" s="21">
        <v>72</v>
      </c>
      <c r="F43" s="21">
        <v>96</v>
      </c>
      <c r="G43" s="21">
        <v>125</v>
      </c>
      <c r="H43" s="21">
        <v>130</v>
      </c>
      <c r="I43" s="20"/>
    </row>
    <row r="44" spans="1:9" ht="12">
      <c r="A44" s="13"/>
      <c r="B44" s="27" t="s">
        <v>42</v>
      </c>
      <c r="C44" s="28"/>
      <c r="D44" s="16">
        <v>8</v>
      </c>
      <c r="E44" s="21">
        <v>4</v>
      </c>
      <c r="F44" s="21">
        <v>3</v>
      </c>
      <c r="G44" s="21">
        <v>3</v>
      </c>
      <c r="H44" s="21">
        <v>1</v>
      </c>
      <c r="I44" s="20"/>
    </row>
    <row r="45" spans="1:9" ht="12">
      <c r="A45" s="13"/>
      <c r="B45" s="27" t="s">
        <v>43</v>
      </c>
      <c r="C45" s="28"/>
      <c r="D45" s="16">
        <v>34</v>
      </c>
      <c r="E45" s="21">
        <v>38</v>
      </c>
      <c r="F45" s="21">
        <v>33</v>
      </c>
      <c r="G45" s="21">
        <v>18</v>
      </c>
      <c r="H45" s="21">
        <v>28</v>
      </c>
      <c r="I45" s="20"/>
    </row>
    <row r="46" spans="1:9" ht="12">
      <c r="A46" s="13"/>
      <c r="B46" s="27" t="s">
        <v>44</v>
      </c>
      <c r="C46" s="28"/>
      <c r="D46" s="16">
        <v>597</v>
      </c>
      <c r="E46" s="21">
        <v>440</v>
      </c>
      <c r="F46" s="21">
        <v>566</v>
      </c>
      <c r="G46" s="21">
        <v>428</v>
      </c>
      <c r="H46" s="21">
        <v>416</v>
      </c>
      <c r="I46" s="20"/>
    </row>
    <row r="47" spans="1:9" ht="12">
      <c r="A47" s="13"/>
      <c r="B47" s="27" t="s">
        <v>45</v>
      </c>
      <c r="C47" s="28"/>
      <c r="D47" s="16">
        <v>4</v>
      </c>
      <c r="E47" s="21">
        <v>6</v>
      </c>
      <c r="F47" s="21">
        <v>1</v>
      </c>
      <c r="G47" s="21">
        <v>4</v>
      </c>
      <c r="H47" s="21">
        <v>4</v>
      </c>
      <c r="I47" s="20"/>
    </row>
    <row r="48" spans="1:9" ht="12">
      <c r="A48" s="13"/>
      <c r="B48" s="27" t="s">
        <v>46</v>
      </c>
      <c r="C48" s="28"/>
      <c r="D48" s="16">
        <v>170</v>
      </c>
      <c r="E48" s="21">
        <v>173</v>
      </c>
      <c r="F48" s="21">
        <v>141</v>
      </c>
      <c r="G48" s="21">
        <v>130</v>
      </c>
      <c r="H48" s="21">
        <v>119</v>
      </c>
      <c r="I48" s="20"/>
    </row>
    <row r="49" spans="1:9" ht="12">
      <c r="A49" s="13" t="s">
        <v>25</v>
      </c>
      <c r="B49" s="27" t="s">
        <v>47</v>
      </c>
      <c r="C49" s="28"/>
      <c r="D49" s="16">
        <v>0</v>
      </c>
      <c r="E49" s="21">
        <v>0</v>
      </c>
      <c r="F49" s="21">
        <v>0</v>
      </c>
      <c r="G49" s="21">
        <v>1</v>
      </c>
      <c r="H49" s="21">
        <v>0</v>
      </c>
      <c r="I49" s="20"/>
    </row>
    <row r="50" spans="1:9" ht="12">
      <c r="A50" s="13"/>
      <c r="B50" s="27" t="s">
        <v>48</v>
      </c>
      <c r="C50" s="28"/>
      <c r="D50" s="16">
        <v>530</v>
      </c>
      <c r="E50" s="21">
        <v>602</v>
      </c>
      <c r="F50" s="21">
        <v>736</v>
      </c>
      <c r="G50" s="21">
        <v>664</v>
      </c>
      <c r="H50" s="21">
        <v>843</v>
      </c>
      <c r="I50" s="20"/>
    </row>
    <row r="51" spans="1:9" ht="12">
      <c r="A51" s="13"/>
      <c r="B51" s="27" t="s">
        <v>49</v>
      </c>
      <c r="C51" s="28"/>
      <c r="D51" s="16">
        <v>5412</v>
      </c>
      <c r="E51" s="21">
        <v>6810</v>
      </c>
      <c r="F51" s="21">
        <v>6043</v>
      </c>
      <c r="G51" s="21">
        <v>6319</v>
      </c>
      <c r="H51" s="21">
        <v>5735</v>
      </c>
      <c r="I51" s="20"/>
    </row>
    <row r="52" spans="1:9" ht="12">
      <c r="A52" s="13"/>
      <c r="B52" s="27" t="s">
        <v>50</v>
      </c>
      <c r="C52" s="28"/>
      <c r="D52" s="16">
        <v>211</v>
      </c>
      <c r="E52" s="21">
        <v>185</v>
      </c>
      <c r="F52" s="21">
        <v>189</v>
      </c>
      <c r="G52" s="21">
        <v>184</v>
      </c>
      <c r="H52" s="21">
        <v>155</v>
      </c>
      <c r="I52" s="20"/>
    </row>
    <row r="53" spans="1:9" ht="12">
      <c r="A53" s="13"/>
      <c r="B53" s="27" t="s">
        <v>51</v>
      </c>
      <c r="C53" s="28"/>
      <c r="D53" s="16">
        <v>181</v>
      </c>
      <c r="E53" s="21">
        <v>199</v>
      </c>
      <c r="F53" s="21">
        <v>225</v>
      </c>
      <c r="G53" s="21">
        <v>192</v>
      </c>
      <c r="H53" s="21">
        <v>145</v>
      </c>
      <c r="I53" s="20"/>
    </row>
    <row r="54" spans="1:9" ht="12">
      <c r="A54" s="13"/>
      <c r="B54" s="27" t="s">
        <v>52</v>
      </c>
      <c r="C54" s="28"/>
      <c r="D54" s="16">
        <v>4</v>
      </c>
      <c r="E54" s="21">
        <v>5</v>
      </c>
      <c r="F54" s="21">
        <v>9</v>
      </c>
      <c r="G54" s="21">
        <v>18</v>
      </c>
      <c r="H54" s="21">
        <v>9</v>
      </c>
      <c r="I54" s="20"/>
    </row>
    <row r="55" spans="1:9" ht="12">
      <c r="A55" s="13"/>
      <c r="B55" s="27" t="s">
        <v>53</v>
      </c>
      <c r="C55" s="28"/>
      <c r="D55" s="16">
        <v>57</v>
      </c>
      <c r="E55" s="21">
        <v>28</v>
      </c>
      <c r="F55" s="21">
        <v>26</v>
      </c>
      <c r="G55" s="21">
        <v>19</v>
      </c>
      <c r="H55" s="21">
        <v>20</v>
      </c>
      <c r="I55" s="20"/>
    </row>
    <row r="56" spans="1:9" ht="12">
      <c r="A56" s="13"/>
      <c r="B56" s="27" t="s">
        <v>54</v>
      </c>
      <c r="C56" s="28"/>
      <c r="D56" s="16">
        <v>2</v>
      </c>
      <c r="E56" s="21">
        <v>0</v>
      </c>
      <c r="F56" s="21">
        <v>4</v>
      </c>
      <c r="G56" s="21">
        <v>0</v>
      </c>
      <c r="H56" s="21">
        <v>2</v>
      </c>
      <c r="I56" s="20"/>
    </row>
    <row r="57" spans="1:9" ht="12">
      <c r="A57" s="13" t="s">
        <v>27</v>
      </c>
      <c r="B57" s="27" t="s">
        <v>55</v>
      </c>
      <c r="C57" s="28"/>
      <c r="D57" s="16">
        <v>6</v>
      </c>
      <c r="E57" s="21">
        <v>12</v>
      </c>
      <c r="F57" s="21">
        <v>19</v>
      </c>
      <c r="G57" s="21">
        <v>7</v>
      </c>
      <c r="H57" s="21">
        <v>16</v>
      </c>
      <c r="I57" s="20"/>
    </row>
    <row r="58" spans="1:9" ht="12">
      <c r="A58" s="13"/>
      <c r="B58" s="27" t="s">
        <v>56</v>
      </c>
      <c r="C58" s="28"/>
      <c r="D58" s="16">
        <v>3</v>
      </c>
      <c r="E58" s="21">
        <v>5</v>
      </c>
      <c r="F58" s="21">
        <v>4</v>
      </c>
      <c r="G58" s="21">
        <v>9</v>
      </c>
      <c r="H58" s="21">
        <v>8</v>
      </c>
      <c r="I58" s="20"/>
    </row>
    <row r="59" spans="1:9" ht="12">
      <c r="A59" s="13"/>
      <c r="B59" s="27" t="s">
        <v>57</v>
      </c>
      <c r="C59" s="28"/>
      <c r="D59" s="16">
        <v>19</v>
      </c>
      <c r="E59" s="21">
        <v>44</v>
      </c>
      <c r="F59" s="21">
        <v>34</v>
      </c>
      <c r="G59" s="21">
        <v>45</v>
      </c>
      <c r="H59" s="21">
        <v>79</v>
      </c>
      <c r="I59" s="20"/>
    </row>
    <row r="60" spans="1:9" ht="12">
      <c r="A60" s="13"/>
      <c r="B60" s="27" t="s">
        <v>58</v>
      </c>
      <c r="C60" s="28"/>
      <c r="D60" s="16">
        <f>D61-SUM(D29:D59)</f>
        <v>421</v>
      </c>
      <c r="E60" s="16">
        <f>E61-SUM(E29:E59)</f>
        <v>497</v>
      </c>
      <c r="F60" s="16">
        <f>F61-SUM(F29:F59)</f>
        <v>503</v>
      </c>
      <c r="G60" s="16">
        <f>G61-SUM(G29:G59)</f>
        <v>506</v>
      </c>
      <c r="H60" s="16">
        <f>H61-SUM(H29:H59)</f>
        <v>460</v>
      </c>
      <c r="I60" s="20"/>
    </row>
    <row r="61" spans="1:9" ht="12">
      <c r="A61" s="14"/>
      <c r="B61" s="32" t="s">
        <v>59</v>
      </c>
      <c r="C61" s="33"/>
      <c r="D61" s="8">
        <v>9853</v>
      </c>
      <c r="E61" s="8">
        <v>10997</v>
      </c>
      <c r="F61" s="8">
        <v>10401</v>
      </c>
      <c r="G61" s="8">
        <v>10548</v>
      </c>
      <c r="H61" s="8">
        <v>9822</v>
      </c>
      <c r="I61" s="20"/>
    </row>
    <row r="62" spans="1:9" ht="12">
      <c r="A62" s="27" t="s">
        <v>68</v>
      </c>
      <c r="B62" s="31"/>
      <c r="C62" s="28"/>
      <c r="D62" s="10">
        <f>SUM(D28+D61)</f>
        <v>29325</v>
      </c>
      <c r="E62" s="10">
        <f>SUM(E28+E61)</f>
        <v>29626</v>
      </c>
      <c r="F62" s="10">
        <f>SUM(F28+F61)</f>
        <v>28417</v>
      </c>
      <c r="G62" s="10">
        <f>SUM(G28+G61)</f>
        <v>27169</v>
      </c>
      <c r="H62" s="10">
        <f>SUM(H28+H61)</f>
        <v>26064</v>
      </c>
      <c r="I62" s="20"/>
    </row>
  </sheetData>
  <sheetProtection/>
  <mergeCells count="59">
    <mergeCell ref="B50:C50"/>
    <mergeCell ref="A62:C62"/>
    <mergeCell ref="B58:C58"/>
    <mergeCell ref="B59:C59"/>
    <mergeCell ref="B60:C60"/>
    <mergeCell ref="B61:C61"/>
    <mergeCell ref="B57:C57"/>
    <mergeCell ref="B56:C56"/>
    <mergeCell ref="B52:C52"/>
    <mergeCell ref="B53:C53"/>
    <mergeCell ref="B55:C55"/>
    <mergeCell ref="B54:C54"/>
    <mergeCell ref="B43:C43"/>
    <mergeCell ref="B44:C44"/>
    <mergeCell ref="B48:C48"/>
    <mergeCell ref="B49:C49"/>
    <mergeCell ref="B51:C51"/>
    <mergeCell ref="B41:C41"/>
    <mergeCell ref="B37:C37"/>
    <mergeCell ref="B46:C46"/>
    <mergeCell ref="B47:C47"/>
    <mergeCell ref="B34:C34"/>
    <mergeCell ref="B35:C35"/>
    <mergeCell ref="B36:C36"/>
    <mergeCell ref="B38:C38"/>
    <mergeCell ref="B40:C40"/>
    <mergeCell ref="B42:C42"/>
    <mergeCell ref="B27:C27"/>
    <mergeCell ref="B28:C28"/>
    <mergeCell ref="B24:C24"/>
    <mergeCell ref="B45:C45"/>
    <mergeCell ref="B39:C39"/>
    <mergeCell ref="B29:C29"/>
    <mergeCell ref="B30:C30"/>
    <mergeCell ref="B31:C31"/>
    <mergeCell ref="B32:C32"/>
    <mergeCell ref="B33:C33"/>
    <mergeCell ref="B16:C16"/>
    <mergeCell ref="B17:C17"/>
    <mergeCell ref="B22:C22"/>
    <mergeCell ref="B23:C23"/>
    <mergeCell ref="B25:C25"/>
    <mergeCell ref="B26:C26"/>
    <mergeCell ref="B18:C18"/>
    <mergeCell ref="B19:C19"/>
    <mergeCell ref="B21:C21"/>
    <mergeCell ref="B12:C12"/>
    <mergeCell ref="B13:C13"/>
    <mergeCell ref="B14:C14"/>
    <mergeCell ref="B15:C15"/>
    <mergeCell ref="B5:C5"/>
    <mergeCell ref="B6:C6"/>
    <mergeCell ref="A3:C3"/>
    <mergeCell ref="B7:C7"/>
    <mergeCell ref="B10:C10"/>
    <mergeCell ref="B11:C11"/>
    <mergeCell ref="B8:C8"/>
    <mergeCell ref="B9:C9"/>
    <mergeCell ref="B4:C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2022-07-28T03:12:23Z</dcterms:created>
  <dcterms:modified xsi:type="dcterms:W3CDTF">2022-07-28T03:12:23Z</dcterms:modified>
  <cp:category/>
  <cp:version/>
  <cp:contentType/>
  <cp:contentStatus/>
</cp:coreProperties>
</file>