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8" yWindow="32767" windowWidth="9660" windowHeight="11640" activeTab="0"/>
  </bookViews>
  <sheets>
    <sheet name="01" sheetId="1" r:id="rId1"/>
    <sheet name="02" sheetId="2" r:id="rId2"/>
  </sheets>
  <definedNames>
    <definedName name="_xlnm.Print_Area" localSheetId="0">'01'!$B$2:$M$63,'01'!$O$2:$Z$63</definedName>
    <definedName name="_xlnm.Print_Area" localSheetId="1">'02'!$B$2:$M$63,'02'!$O$2:$Y$63</definedName>
  </definedNames>
  <calcPr fullCalcOnLoad="1"/>
</workbook>
</file>

<file path=xl/sharedStrings.xml><?xml version="1.0" encoding="utf-8"?>
<sst xmlns="http://schemas.openxmlformats.org/spreadsheetml/2006/main" count="311" uniqueCount="118">
  <si>
    <t>110番通報</t>
  </si>
  <si>
    <t>計</t>
  </si>
  <si>
    <t>その他</t>
  </si>
  <si>
    <t>現  認</t>
  </si>
  <si>
    <t>凶器準備集合</t>
  </si>
  <si>
    <t>殺人</t>
  </si>
  <si>
    <t>殺人予備</t>
  </si>
  <si>
    <t>自殺関与</t>
  </si>
  <si>
    <t>強盗殺人</t>
  </si>
  <si>
    <t>強盗傷人</t>
  </si>
  <si>
    <t>強盗強姦</t>
  </si>
  <si>
    <t>強盗・準強盗</t>
  </si>
  <si>
    <t>通貨偽造</t>
  </si>
  <si>
    <t>文書偽造</t>
  </si>
  <si>
    <t>有価証券偽造</t>
  </si>
  <si>
    <t>賄賂</t>
  </si>
  <si>
    <t>強制わいせつ</t>
  </si>
  <si>
    <t>公然わいせつ</t>
  </si>
  <si>
    <t>住居侵入</t>
  </si>
  <si>
    <t>盗品等</t>
  </si>
  <si>
    <t>器物損壊等</t>
  </si>
  <si>
    <t>傷害致死</t>
  </si>
  <si>
    <t>傷害</t>
  </si>
  <si>
    <t>うち)</t>
  </si>
  <si>
    <t>脅迫</t>
  </si>
  <si>
    <t>恐喝</t>
  </si>
  <si>
    <t>窃盗犯</t>
  </si>
  <si>
    <t>侵入盗</t>
  </si>
  <si>
    <t>うち)</t>
  </si>
  <si>
    <t>あっせん利得処罰法</t>
  </si>
  <si>
    <t>賭博開張等</t>
  </si>
  <si>
    <t>その他の刑法犯</t>
  </si>
  <si>
    <t>占有離脱物横領</t>
  </si>
  <si>
    <t>公務執行妨害</t>
  </si>
  <si>
    <t>うち)</t>
  </si>
  <si>
    <t>被害者・被害関係者の届出</t>
  </si>
  <si>
    <t>第三者からの届出</t>
  </si>
  <si>
    <t>凶悪犯</t>
  </si>
  <si>
    <t>嬰児殺</t>
  </si>
  <si>
    <t>強盗</t>
  </si>
  <si>
    <t>放火</t>
  </si>
  <si>
    <t>強姦</t>
  </si>
  <si>
    <t>粗暴犯</t>
  </si>
  <si>
    <t>暴行</t>
  </si>
  <si>
    <t>乗り物盗</t>
  </si>
  <si>
    <t>知能犯</t>
  </si>
  <si>
    <t>詐欺</t>
  </si>
  <si>
    <t>横領</t>
  </si>
  <si>
    <t>偽造</t>
  </si>
  <si>
    <t>印章偽造</t>
  </si>
  <si>
    <t>汚職</t>
  </si>
  <si>
    <t>背任</t>
  </si>
  <si>
    <t>うち)</t>
  </si>
  <si>
    <t>うち)</t>
  </si>
  <si>
    <t>その他</t>
  </si>
  <si>
    <r>
      <t>刑法犯総数</t>
    </r>
    <r>
      <rPr>
        <sz val="9"/>
        <rFont val="ＭＳ ゴシック"/>
        <family val="3"/>
      </rPr>
      <t>(交通業過を除く)</t>
    </r>
  </si>
  <si>
    <t>殺人</t>
  </si>
  <si>
    <t>殺人</t>
  </si>
  <si>
    <t>傷害</t>
  </si>
  <si>
    <t>乗り物盗</t>
  </si>
  <si>
    <t>非侵入盗</t>
  </si>
  <si>
    <t>業務上横領</t>
  </si>
  <si>
    <t>うち)</t>
  </si>
  <si>
    <t>風俗犯</t>
  </si>
  <si>
    <t>賭博</t>
  </si>
  <si>
    <t>普通賭博</t>
  </si>
  <si>
    <t>常習賭博</t>
  </si>
  <si>
    <t>わいせつ</t>
  </si>
  <si>
    <t>うち)</t>
  </si>
  <si>
    <t>逮捕監禁</t>
  </si>
  <si>
    <t xml:space="preserve">              　認知の端緒
  罪  種</t>
  </si>
  <si>
    <t>うち)</t>
  </si>
  <si>
    <t>脅迫</t>
  </si>
  <si>
    <t>恐喝</t>
  </si>
  <si>
    <t>窃盗犯</t>
  </si>
  <si>
    <t>侵入盗</t>
  </si>
  <si>
    <t>計</t>
  </si>
  <si>
    <t>犯跡発見 注3)</t>
  </si>
  <si>
    <t>職務質問</t>
  </si>
  <si>
    <t>乗り物盗</t>
  </si>
  <si>
    <t>非侵入盗</t>
  </si>
  <si>
    <t>業務上横領</t>
  </si>
  <si>
    <t>普通賭博</t>
  </si>
  <si>
    <t>普通賭博</t>
  </si>
  <si>
    <t>常習賭博</t>
  </si>
  <si>
    <t>わいせつ</t>
  </si>
  <si>
    <t>うち)</t>
  </si>
  <si>
    <t>逮捕監禁</t>
  </si>
  <si>
    <t>うち)</t>
  </si>
  <si>
    <t>逮捕監禁</t>
  </si>
  <si>
    <t>総数</t>
  </si>
  <si>
    <t>告発</t>
  </si>
  <si>
    <t>告訴</t>
  </si>
  <si>
    <t xml:space="preserve">            　　認知の端緒
  罪  種</t>
  </si>
  <si>
    <r>
      <t xml:space="preserve">認知の端緒
 </t>
    </r>
    <r>
      <rPr>
        <sz val="10"/>
        <rFont val="ＭＳ 明朝"/>
        <family val="1"/>
      </rPr>
      <t xml:space="preserve">                  </t>
    </r>
    <r>
      <rPr>
        <sz val="10"/>
        <rFont val="ＭＳ 明朝"/>
        <family val="1"/>
      </rPr>
      <t>罪  種</t>
    </r>
  </si>
  <si>
    <r>
      <t xml:space="preserve">認知の端緒
 </t>
    </r>
    <r>
      <rPr>
        <sz val="10"/>
        <rFont val="ＭＳ 明朝"/>
        <family val="1"/>
      </rPr>
      <t xml:space="preserve">                  </t>
    </r>
    <r>
      <rPr>
        <sz val="10"/>
        <rFont val="ＭＳ 明朝"/>
        <family val="1"/>
      </rPr>
      <t>罪  種</t>
    </r>
  </si>
  <si>
    <t>自首</t>
  </si>
  <si>
    <t>その他</t>
  </si>
  <si>
    <t>取調べ</t>
  </si>
  <si>
    <t>聞込み</t>
  </si>
  <si>
    <t>警察活動</t>
  </si>
  <si>
    <t>他機関からの引継ぎ</t>
  </si>
  <si>
    <t>常人逮捕
同行</t>
  </si>
  <si>
    <t>７　罪種別　認知の</t>
  </si>
  <si>
    <r>
      <t>２</t>
    </r>
    <r>
      <rPr>
        <sz val="10"/>
        <rFont val="ＭＳ 明朝"/>
        <family val="1"/>
      </rPr>
      <t xml:space="preserve"> 「119番転送」とは、救急車の出動要請を受けた消防機関からの通報をいう。</t>
    </r>
  </si>
  <si>
    <r>
      <t>　３</t>
    </r>
    <r>
      <rPr>
        <sz val="10"/>
        <rFont val="ＭＳ 明朝"/>
        <family val="1"/>
      </rPr>
      <t xml:space="preserve"> </t>
    </r>
    <r>
      <rPr>
        <sz val="10"/>
        <rFont val="ＭＳ 明朝"/>
        <family val="1"/>
      </rPr>
      <t>「犯跡発見」とは、警らその他の警察活動中における、殺害死体又は受傷被害者の発見、
　　侵入窃盗又は器物損壊の犯跡の発見等をいう。</t>
    </r>
  </si>
  <si>
    <t>略取誘拐・人身売買</t>
  </si>
  <si>
    <t>支払用カード偽造</t>
  </si>
  <si>
    <t>端緒別　認知件数（つづき）</t>
  </si>
  <si>
    <r>
      <t>注１</t>
    </r>
    <r>
      <rPr>
        <sz val="10"/>
        <rFont val="ＭＳ 明朝"/>
        <family val="1"/>
      </rPr>
      <t xml:space="preserve"> </t>
    </r>
    <r>
      <rPr>
        <sz val="10"/>
        <rFont val="ＭＳ 明朝"/>
        <family val="1"/>
      </rPr>
      <t>「警備会社からの届出」とは、警備業法第２条第３項又は第４項に規定する警備業者又は警備員が警備業務に従事中に覚知した事件を届け出た場合をいう。</t>
    </r>
  </si>
  <si>
    <t>７　罪種別　認知</t>
  </si>
  <si>
    <t>の端緒別　認知件数</t>
  </si>
  <si>
    <t>119番転送
注2)</t>
  </si>
  <si>
    <t>警備会社からの届出 注1）</t>
  </si>
  <si>
    <t>認知端緒１７６</t>
  </si>
  <si>
    <t>認知端緒１７７</t>
  </si>
  <si>
    <t>認知端緒１７８</t>
  </si>
  <si>
    <t>認知端緒１７９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</si>
</sst>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4">
    <font>
      <sz val="10"/>
      <name val="ＭＳ 明朝"/>
      <family val="1"/>
    </font>
    <font>
      <b/>
      <sz val="11"/>
      <name val="明朝"/>
      <family val="1"/>
    </font>
    <font>
      <i/>
      <sz val="11"/>
      <name val="明朝"/>
      <family val="1"/>
    </font>
    <font>
      <b/>
      <i/>
      <sz val="11"/>
      <name val="明朝"/>
      <family val="1"/>
    </font>
    <font>
      <sz val="11"/>
      <name val="明朝"/>
      <family val="1"/>
    </font>
    <font>
      <sz val="7"/>
      <name val="Terminal"/>
      <family val="3"/>
    </font>
    <font>
      <sz val="12"/>
      <name val="ＭＳ 明朝"/>
      <family val="1"/>
    </font>
    <font>
      <sz val="10"/>
      <name val="ＭＳ ゴシック"/>
      <family val="3"/>
    </font>
    <font>
      <sz val="9"/>
      <name val="ＭＳ ゴシック"/>
      <family val="3"/>
    </font>
    <font>
      <sz val="12"/>
      <color indexed="10"/>
      <name val="ＭＳ 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color indexed="63"/>
      </left>
      <right>
        <color indexed="63"/>
      </right>
      <top style="thin"/>
      <bottom>
        <color indexed="63"/>
      </bottom>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20">
    <xf numFmtId="0" fontId="0" fillId="0" borderId="0" xfId="0" applyAlignment="1">
      <alignment/>
    </xf>
    <xf numFmtId="0" fontId="6" fillId="0" borderId="0" xfId="0" applyFont="1" applyAlignment="1">
      <alignment vertical="center"/>
    </xf>
    <xf numFmtId="0" fontId="0" fillId="0" borderId="0" xfId="0" applyFont="1" applyAlignment="1">
      <alignment/>
    </xf>
    <xf numFmtId="0" fontId="0" fillId="0" borderId="0" xfId="0" applyFont="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xf>
    <xf numFmtId="0" fontId="0" fillId="0" borderId="12" xfId="0" applyFont="1" applyBorder="1" applyAlignment="1">
      <alignment horizontal="center" vertical="center" wrapText="1"/>
    </xf>
    <xf numFmtId="0" fontId="6" fillId="0" borderId="0" xfId="0" applyFont="1" applyAlignment="1">
      <alignment vertical="center"/>
    </xf>
    <xf numFmtId="176" fontId="7" fillId="0" borderId="13" xfId="0" applyNumberFormat="1" applyFont="1" applyBorder="1" applyAlignment="1">
      <alignment wrapText="1"/>
    </xf>
    <xf numFmtId="176" fontId="7" fillId="0" borderId="0" xfId="0" applyNumberFormat="1" applyFont="1" applyAlignment="1">
      <alignment wrapText="1"/>
    </xf>
    <xf numFmtId="0" fontId="7" fillId="0" borderId="14" xfId="0" applyFont="1" applyBorder="1" applyAlignment="1">
      <alignment horizontal="distributed" wrapText="1"/>
    </xf>
    <xf numFmtId="0" fontId="7" fillId="0" borderId="0" xfId="0" applyFont="1" applyBorder="1" applyAlignment="1">
      <alignment horizontal="distributed" wrapText="1"/>
    </xf>
    <xf numFmtId="0" fontId="7" fillId="0" borderId="0" xfId="0" applyFont="1" applyAlignment="1">
      <alignment wrapText="1"/>
    </xf>
    <xf numFmtId="176" fontId="7" fillId="0" borderId="15" xfId="0" applyNumberFormat="1" applyFont="1" applyBorder="1" applyAlignment="1">
      <alignment wrapText="1"/>
    </xf>
    <xf numFmtId="176" fontId="7" fillId="0" borderId="14" xfId="0" applyNumberFormat="1" applyFont="1" applyBorder="1" applyAlignment="1">
      <alignment wrapText="1"/>
    </xf>
    <xf numFmtId="176" fontId="7" fillId="0" borderId="16" xfId="0" applyNumberFormat="1" applyFont="1" applyBorder="1" applyAlignment="1">
      <alignment wrapText="1"/>
    </xf>
    <xf numFmtId="0" fontId="0" fillId="0" borderId="0" xfId="0" applyFont="1" applyBorder="1" applyAlignment="1">
      <alignment horizontal="distributed" wrapText="1"/>
    </xf>
    <xf numFmtId="0" fontId="0" fillId="0" borderId="16" xfId="0" applyFont="1" applyBorder="1" applyAlignment="1">
      <alignment horizontal="distributed" wrapText="1"/>
    </xf>
    <xf numFmtId="176" fontId="0" fillId="0" borderId="15" xfId="0" applyNumberFormat="1" applyFont="1" applyBorder="1" applyAlignment="1">
      <alignment wrapText="1"/>
    </xf>
    <xf numFmtId="176" fontId="0" fillId="0" borderId="14" xfId="0" applyNumberFormat="1" applyFont="1" applyBorder="1" applyAlignment="1">
      <alignment wrapText="1"/>
    </xf>
    <xf numFmtId="176" fontId="0" fillId="0" borderId="0" xfId="0" applyNumberFormat="1" applyFont="1" applyAlignment="1">
      <alignment wrapText="1"/>
    </xf>
    <xf numFmtId="176" fontId="0" fillId="0" borderId="16" xfId="0" applyNumberFormat="1" applyFont="1" applyBorder="1" applyAlignment="1">
      <alignment wrapText="1"/>
    </xf>
    <xf numFmtId="0" fontId="0" fillId="0" borderId="14" xfId="0" applyFont="1" applyBorder="1" applyAlignment="1">
      <alignment horizontal="distributed" wrapText="1"/>
    </xf>
    <xf numFmtId="0" fontId="0" fillId="0" borderId="0" xfId="0" applyFont="1" applyAlignment="1">
      <alignment wrapText="1"/>
    </xf>
    <xf numFmtId="0" fontId="0" fillId="0" borderId="0" xfId="0" applyFont="1" applyBorder="1" applyAlignment="1">
      <alignment wrapText="1"/>
    </xf>
    <xf numFmtId="0" fontId="0" fillId="0" borderId="14" xfId="0" applyFont="1" applyBorder="1" applyAlignment="1">
      <alignment wrapText="1"/>
    </xf>
    <xf numFmtId="0" fontId="7" fillId="0" borderId="0" xfId="0" applyFont="1" applyBorder="1" applyAlignment="1">
      <alignment wrapText="1"/>
    </xf>
    <xf numFmtId="0" fontId="7" fillId="0" borderId="14" xfId="0" applyFont="1" applyBorder="1" applyAlignment="1">
      <alignment wrapText="1"/>
    </xf>
    <xf numFmtId="0" fontId="0" fillId="0" borderId="17" xfId="0" applyFont="1" applyBorder="1" applyAlignment="1">
      <alignment wrapText="1"/>
    </xf>
    <xf numFmtId="176" fontId="0" fillId="0" borderId="18" xfId="0" applyNumberFormat="1" applyFont="1" applyBorder="1" applyAlignment="1">
      <alignment wrapText="1"/>
    </xf>
    <xf numFmtId="0" fontId="0" fillId="0" borderId="19" xfId="0" applyFont="1" applyBorder="1" applyAlignment="1">
      <alignment wrapText="1"/>
    </xf>
    <xf numFmtId="176" fontId="7" fillId="0" borderId="18" xfId="0" applyNumberFormat="1" applyFont="1" applyBorder="1" applyAlignment="1">
      <alignment wrapText="1"/>
    </xf>
    <xf numFmtId="176" fontId="0" fillId="0" borderId="15" xfId="0" applyNumberFormat="1" applyFont="1" applyBorder="1" applyAlignment="1" applyProtection="1">
      <alignment wrapText="1"/>
      <protection locked="0"/>
    </xf>
    <xf numFmtId="176" fontId="7" fillId="0" borderId="15" xfId="0" applyNumberFormat="1" applyFont="1" applyBorder="1" applyAlignment="1" applyProtection="1">
      <alignment wrapText="1"/>
      <protection locked="0"/>
    </xf>
    <xf numFmtId="176" fontId="0" fillId="0" borderId="18" xfId="0" applyNumberFormat="1" applyFont="1" applyBorder="1" applyAlignment="1" applyProtection="1">
      <alignment wrapText="1"/>
      <protection locked="0"/>
    </xf>
    <xf numFmtId="176" fontId="0" fillId="0" borderId="16" xfId="0" applyNumberFormat="1" applyFont="1" applyBorder="1" applyAlignment="1" applyProtection="1">
      <alignment wrapText="1"/>
      <protection locked="0"/>
    </xf>
    <xf numFmtId="176" fontId="7" fillId="0" borderId="16" xfId="0" applyNumberFormat="1" applyFont="1" applyBorder="1" applyAlignment="1" applyProtection="1">
      <alignment wrapText="1"/>
      <protection locked="0"/>
    </xf>
    <xf numFmtId="176" fontId="0" fillId="0" borderId="20" xfId="0" applyNumberFormat="1" applyFont="1" applyBorder="1" applyAlignment="1" applyProtection="1">
      <alignment wrapText="1"/>
      <protection locked="0"/>
    </xf>
    <xf numFmtId="176" fontId="0" fillId="0" borderId="14" xfId="0" applyNumberFormat="1" applyFont="1" applyBorder="1" applyAlignment="1" applyProtection="1">
      <alignment wrapText="1"/>
      <protection locked="0"/>
    </xf>
    <xf numFmtId="176" fontId="7" fillId="0" borderId="14" xfId="0" applyNumberFormat="1" applyFont="1" applyBorder="1" applyAlignment="1" applyProtection="1">
      <alignment wrapText="1"/>
      <protection locked="0"/>
    </xf>
    <xf numFmtId="176" fontId="0" fillId="0" borderId="19" xfId="0" applyNumberFormat="1" applyFont="1" applyBorder="1" applyAlignment="1" applyProtection="1">
      <alignment wrapText="1"/>
      <protection locked="0"/>
    </xf>
    <xf numFmtId="0" fontId="9" fillId="0" borderId="0" xfId="0" applyFont="1" applyAlignment="1">
      <alignment vertical="center"/>
    </xf>
    <xf numFmtId="176" fontId="0" fillId="0" borderId="0" xfId="0" applyNumberFormat="1" applyFont="1" applyAlignment="1">
      <alignment/>
    </xf>
    <xf numFmtId="0" fontId="0" fillId="0" borderId="0" xfId="0" applyFont="1" applyAlignment="1">
      <alignment horizontal="right" vertical="center"/>
    </xf>
    <xf numFmtId="0" fontId="6" fillId="0" borderId="0" xfId="0" applyFont="1" applyAlignment="1">
      <alignment horizontal="distributed" vertical="center"/>
    </xf>
    <xf numFmtId="0" fontId="0" fillId="0" borderId="0" xfId="0" applyFont="1" applyBorder="1" applyAlignment="1">
      <alignment/>
    </xf>
    <xf numFmtId="0" fontId="6" fillId="0" borderId="0" xfId="0" applyFont="1" applyBorder="1" applyAlignment="1">
      <alignment horizontal="distributed" vertical="center"/>
    </xf>
    <xf numFmtId="0" fontId="0" fillId="0" borderId="0" xfId="0" applyFont="1" applyBorder="1" applyAlignment="1">
      <alignment/>
    </xf>
    <xf numFmtId="176" fontId="0" fillId="0" borderId="0" xfId="0" applyNumberFormat="1" applyFont="1" applyBorder="1" applyAlignment="1">
      <alignment/>
    </xf>
    <xf numFmtId="176" fontId="7" fillId="0" borderId="0" xfId="0" applyNumberFormat="1" applyFont="1" applyBorder="1" applyAlignment="1">
      <alignment wrapText="1"/>
    </xf>
    <xf numFmtId="176" fontId="0" fillId="0" borderId="0" xfId="0" applyNumberFormat="1" applyFont="1" applyBorder="1" applyAlignment="1">
      <alignment wrapText="1"/>
    </xf>
    <xf numFmtId="176" fontId="0" fillId="0" borderId="0" xfId="0" applyNumberFormat="1" applyFont="1" applyBorder="1" applyAlignment="1" applyProtection="1">
      <alignment wrapText="1"/>
      <protection locked="0"/>
    </xf>
    <xf numFmtId="176" fontId="7" fillId="0" borderId="0" xfId="0" applyNumberFormat="1" applyFont="1" applyBorder="1" applyAlignment="1" applyProtection="1">
      <alignment wrapText="1"/>
      <protection locked="0"/>
    </xf>
    <xf numFmtId="176" fontId="0" fillId="0" borderId="20" xfId="0" applyNumberFormat="1" applyFont="1" applyBorder="1" applyAlignment="1">
      <alignment wrapText="1"/>
    </xf>
    <xf numFmtId="176" fontId="7" fillId="0" borderId="21" xfId="0" applyNumberFormat="1" applyFont="1" applyBorder="1" applyAlignment="1">
      <alignment wrapText="1"/>
    </xf>
    <xf numFmtId="176" fontId="7" fillId="0" borderId="22" xfId="0" applyNumberFormat="1" applyFont="1" applyBorder="1" applyAlignment="1">
      <alignment wrapText="1"/>
    </xf>
    <xf numFmtId="0" fontId="0" fillId="0" borderId="0" xfId="0" applyFont="1" applyAlignment="1">
      <alignment/>
    </xf>
    <xf numFmtId="0" fontId="6" fillId="0" borderId="0" xfId="0" applyFont="1" applyAlignment="1">
      <alignment horizontal="distributed" vertical="center"/>
    </xf>
    <xf numFmtId="0" fontId="0" fillId="0" borderId="17" xfId="0" applyFont="1" applyBorder="1" applyAlignment="1">
      <alignment horizontal="left" wrapText="1"/>
    </xf>
    <xf numFmtId="0" fontId="0" fillId="0" borderId="17" xfId="0" applyFont="1" applyBorder="1" applyAlignment="1">
      <alignment horizontal="distributed" wrapText="1"/>
    </xf>
    <xf numFmtId="0" fontId="0" fillId="0" borderId="0" xfId="0" applyFont="1" applyBorder="1" applyAlignment="1">
      <alignment horizontal="left" wrapText="1"/>
    </xf>
    <xf numFmtId="0" fontId="0" fillId="0" borderId="0" xfId="0" applyFont="1" applyBorder="1" applyAlignment="1">
      <alignment horizontal="distributed" wrapText="1"/>
    </xf>
    <xf numFmtId="0" fontId="10" fillId="0" borderId="0" xfId="0" applyFont="1" applyBorder="1" applyAlignment="1">
      <alignment horizontal="distributed"/>
    </xf>
    <xf numFmtId="0" fontId="0" fillId="0" borderId="0" xfId="0" applyFont="1" applyBorder="1" applyAlignment="1" quotePrefix="1">
      <alignment horizontal="distributed" wrapText="1"/>
    </xf>
    <xf numFmtId="0" fontId="7" fillId="0" borderId="0" xfId="0" applyFont="1" applyBorder="1" applyAlignment="1">
      <alignment horizontal="distributed" wrapText="1"/>
    </xf>
    <xf numFmtId="0" fontId="0" fillId="0" borderId="0" xfId="0" applyFont="1" applyBorder="1" applyAlignment="1" applyProtection="1">
      <alignment horizontal="distributed" wrapText="1"/>
      <protection/>
    </xf>
    <xf numFmtId="0" fontId="0" fillId="0" borderId="0" xfId="0" applyFont="1" applyBorder="1" applyAlignment="1">
      <alignment wrapText="1"/>
    </xf>
    <xf numFmtId="0" fontId="0" fillId="0" borderId="16" xfId="0" applyFont="1" applyBorder="1" applyAlignment="1">
      <alignment horizontal="distributed" wrapText="1"/>
    </xf>
    <xf numFmtId="0" fontId="7" fillId="0" borderId="16" xfId="0" applyFont="1" applyBorder="1" applyAlignment="1">
      <alignment horizontal="distributed" wrapText="1"/>
    </xf>
    <xf numFmtId="0" fontId="0" fillId="0" borderId="16" xfId="0" applyFont="1" applyBorder="1" applyAlignment="1" quotePrefix="1">
      <alignment horizontal="distributed" wrapText="1"/>
    </xf>
    <xf numFmtId="0" fontId="0" fillId="0" borderId="16" xfId="0" applyFont="1" applyBorder="1" applyAlignment="1" applyProtection="1">
      <alignment horizontal="distributed" wrapText="1"/>
      <protection/>
    </xf>
    <xf numFmtId="0" fontId="0" fillId="0" borderId="23" xfId="0" applyFont="1" applyBorder="1" applyAlignment="1">
      <alignment vertical="distributed" wrapText="1"/>
    </xf>
    <xf numFmtId="0" fontId="0" fillId="0" borderId="24" xfId="0" applyFont="1" applyBorder="1" applyAlignment="1">
      <alignment vertical="distributed" wrapText="1"/>
    </xf>
    <xf numFmtId="0" fontId="0" fillId="0" borderId="25" xfId="0" applyFont="1" applyBorder="1" applyAlignment="1">
      <alignment vertical="distributed" wrapText="1"/>
    </xf>
    <xf numFmtId="0" fontId="0" fillId="0" borderId="26" xfId="0" applyFont="1" applyBorder="1" applyAlignment="1">
      <alignment vertical="distributed" wrapText="1"/>
    </xf>
    <xf numFmtId="0" fontId="0" fillId="0" borderId="27" xfId="0" applyFont="1" applyBorder="1" applyAlignment="1">
      <alignment vertical="distributed" wrapText="1"/>
    </xf>
    <xf numFmtId="0" fontId="0" fillId="0" borderId="28" xfId="0" applyFont="1" applyBorder="1" applyAlignment="1">
      <alignment vertical="distributed" wrapText="1"/>
    </xf>
    <xf numFmtId="0" fontId="7" fillId="0" borderId="14" xfId="0" applyFont="1" applyBorder="1" applyAlignment="1">
      <alignment horizontal="distributed" wrapText="1"/>
    </xf>
    <xf numFmtId="0" fontId="7" fillId="0" borderId="29" xfId="0" applyFont="1" applyBorder="1" applyAlignment="1">
      <alignment horizontal="distributed" wrapText="1"/>
    </xf>
    <xf numFmtId="0" fontId="7" fillId="0" borderId="22" xfId="0" applyFont="1" applyBorder="1" applyAlignment="1">
      <alignment horizontal="distributed" wrapText="1"/>
    </xf>
    <xf numFmtId="0" fontId="0" fillId="0" borderId="30" xfId="0" applyFont="1" applyBorder="1" applyAlignment="1">
      <alignment vertical="distributed" wrapText="1"/>
    </xf>
    <xf numFmtId="0" fontId="0" fillId="0" borderId="31" xfId="0" applyFont="1" applyBorder="1" applyAlignment="1">
      <alignment vertical="distributed" wrapText="1"/>
    </xf>
    <xf numFmtId="0" fontId="0" fillId="0" borderId="32" xfId="0" applyFont="1" applyBorder="1" applyAlignment="1">
      <alignment vertical="distributed" wrapText="1"/>
    </xf>
    <xf numFmtId="0" fontId="0" fillId="0" borderId="33" xfId="0" applyFont="1" applyBorder="1" applyAlignment="1">
      <alignment vertical="distributed" wrapText="1"/>
    </xf>
    <xf numFmtId="0" fontId="0" fillId="0" borderId="34" xfId="0" applyFont="1" applyBorder="1" applyAlignment="1">
      <alignment vertical="distributed" wrapText="1"/>
    </xf>
    <xf numFmtId="0" fontId="0" fillId="0" borderId="35" xfId="0" applyFont="1" applyBorder="1" applyAlignment="1">
      <alignment vertical="distributed"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distributed" vertical="center"/>
    </xf>
    <xf numFmtId="0" fontId="0" fillId="0" borderId="15" xfId="0" applyFont="1" applyBorder="1" applyAlignment="1">
      <alignment horizontal="distributed" vertical="center"/>
    </xf>
    <xf numFmtId="0" fontId="0" fillId="0" borderId="41" xfId="0" applyFont="1" applyBorder="1" applyAlignment="1">
      <alignment horizontal="distributed" vertical="center"/>
    </xf>
    <xf numFmtId="0" fontId="0" fillId="0" borderId="20" xfId="0" applyFont="1" applyBorder="1" applyAlignment="1">
      <alignment horizontal="distributed" wrapText="1"/>
    </xf>
    <xf numFmtId="0" fontId="10" fillId="0" borderId="16" xfId="0" applyFont="1" applyBorder="1" applyAlignment="1">
      <alignment horizontal="distributed"/>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left" wrapText="1"/>
    </xf>
    <xf numFmtId="0" fontId="0" fillId="0" borderId="0" xfId="0" applyAlignment="1">
      <alignment vertical="center"/>
    </xf>
    <xf numFmtId="0" fontId="0" fillId="0" borderId="4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0" xfId="0" applyBorder="1" applyAlignment="1">
      <alignment horizontal="center" vertical="center" wrapText="1"/>
    </xf>
    <xf numFmtId="0" fontId="0" fillId="0" borderId="15" xfId="0" applyFont="1" applyBorder="1" applyAlignment="1">
      <alignment horizontal="center" vertical="center"/>
    </xf>
    <xf numFmtId="0" fontId="0" fillId="0" borderId="41" xfId="0" applyFont="1" applyBorder="1" applyAlignment="1">
      <alignment horizontal="center" vertical="center"/>
    </xf>
    <xf numFmtId="0" fontId="0" fillId="0" borderId="37" xfId="0" applyFont="1" applyBorder="1" applyAlignment="1">
      <alignment horizontal="distributed" vertical="center"/>
    </xf>
    <xf numFmtId="0" fontId="0" fillId="0" borderId="42" xfId="0" applyFont="1" applyBorder="1" applyAlignment="1">
      <alignment horizontal="distributed" vertical="center"/>
    </xf>
    <xf numFmtId="0" fontId="0" fillId="0" borderId="39" xfId="0" applyFont="1" applyBorder="1" applyAlignment="1">
      <alignment horizontal="distributed" vertical="center"/>
    </xf>
    <xf numFmtId="0" fontId="0" fillId="0" borderId="43" xfId="0" applyFont="1" applyBorder="1" applyAlignment="1">
      <alignment horizontal="distributed" vertical="center"/>
    </xf>
    <xf numFmtId="0" fontId="0" fillId="0" borderId="40" xfId="0" applyFont="1" applyBorder="1" applyAlignment="1">
      <alignment horizontal="distributed" vertical="center" wrapText="1"/>
    </xf>
    <xf numFmtId="0" fontId="0" fillId="0" borderId="36" xfId="0" applyFont="1" applyBorder="1" applyAlignment="1">
      <alignment horizontal="distributed" vertical="center"/>
    </xf>
    <xf numFmtId="0" fontId="0" fillId="0" borderId="38" xfId="0" applyFont="1" applyBorder="1" applyAlignment="1">
      <alignment horizontal="distributed" vertical="center"/>
    </xf>
    <xf numFmtId="0" fontId="0" fillId="0" borderId="37" xfId="0" applyFont="1" applyBorder="1" applyAlignment="1">
      <alignment wrapText="1"/>
    </xf>
    <xf numFmtId="0" fontId="0" fillId="0" borderId="37" xfId="0" applyFont="1" applyBorder="1" applyAlignment="1">
      <alignment/>
    </xf>
    <xf numFmtId="0" fontId="0" fillId="0" borderId="37"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B1:AF74"/>
  <sheetViews>
    <sheetView tabSelected="1" view="pageBreakPreview" zoomScaleSheetLayoutView="100" zoomScalePageLayoutView="0" workbookViewId="0" topLeftCell="A1">
      <pane xSplit="7" ySplit="6" topLeftCell="H7" activePane="bottomRight" state="frozen"/>
      <selection pane="topLeft" activeCell="A1" sqref="A1"/>
      <selection pane="topRight" activeCell="A1" sqref="A1"/>
      <selection pane="bottomLeft" activeCell="A1" sqref="A1"/>
      <selection pane="bottomRight" activeCell="F3" sqref="F3"/>
    </sheetView>
  </sheetViews>
  <sheetFormatPr defaultColWidth="9.125" defaultRowHeight="12.75"/>
  <cols>
    <col min="1" max="3" width="2.625" style="8" customWidth="1"/>
    <col min="4" max="5" width="2.875" style="8" customWidth="1"/>
    <col min="6" max="6" width="3.125" style="8" customWidth="1"/>
    <col min="7" max="7" width="14.125" style="8" bestFit="1" customWidth="1"/>
    <col min="8" max="8" width="12.625" style="8" customWidth="1"/>
    <col min="9" max="9" width="9.625" style="8" customWidth="1"/>
    <col min="10" max="10" width="6.50390625" style="8" customWidth="1"/>
    <col min="11" max="11" width="12.875" style="8" customWidth="1"/>
    <col min="12" max="12" width="10.50390625" style="8" customWidth="1"/>
    <col min="13" max="13" width="12.625" style="8" customWidth="1"/>
    <col min="14" max="14" width="12.625" style="48" customWidth="1"/>
    <col min="15" max="15" width="10.50390625" style="8" customWidth="1"/>
    <col min="16" max="17" width="10.00390625" style="8" customWidth="1"/>
    <col min="18" max="18" width="8.50390625" style="8" customWidth="1"/>
    <col min="19" max="19" width="11.00390625" style="8" customWidth="1"/>
    <col min="20" max="20" width="8.00390625" style="8" bestFit="1" customWidth="1"/>
    <col min="21" max="21" width="2.875" style="8" customWidth="1"/>
    <col min="22" max="22" width="2.625" style="8" customWidth="1"/>
    <col min="23" max="24" width="2.875" style="8" customWidth="1"/>
    <col min="25" max="25" width="3.125" style="8" customWidth="1"/>
    <col min="26" max="26" width="14.125" style="8" bestFit="1" customWidth="1"/>
    <col min="27" max="27" width="9.125" style="8" customWidth="1"/>
    <col min="28" max="28" width="10.625" style="8" bestFit="1" customWidth="1"/>
    <col min="29" max="16384" width="9.125" style="8" customWidth="1"/>
  </cols>
  <sheetData>
    <row r="1" spans="2:16" ht="12">
      <c r="B1" s="59" t="s">
        <v>114</v>
      </c>
      <c r="H1" s="45"/>
      <c r="P1" s="59" t="s">
        <v>115</v>
      </c>
    </row>
    <row r="2" spans="2:26" s="1" customFormat="1" ht="14.25" customHeight="1">
      <c r="B2" s="10"/>
      <c r="C2" s="10"/>
      <c r="D2" s="10"/>
      <c r="E2" s="10"/>
      <c r="F2" s="10"/>
      <c r="G2" s="10"/>
      <c r="H2" s="10"/>
      <c r="I2" s="60" t="s">
        <v>110</v>
      </c>
      <c r="J2" s="60"/>
      <c r="K2" s="60"/>
      <c r="L2" s="60"/>
      <c r="M2" s="47"/>
      <c r="N2" s="49"/>
      <c r="O2" s="47"/>
      <c r="P2" s="60" t="s">
        <v>111</v>
      </c>
      <c r="Q2" s="60"/>
      <c r="R2" s="60"/>
      <c r="S2" s="60"/>
      <c r="T2" s="47"/>
      <c r="U2" s="10"/>
      <c r="V2" s="10"/>
      <c r="W2" s="10"/>
      <c r="X2" s="10"/>
      <c r="Y2" s="10"/>
      <c r="Z2" s="10"/>
    </row>
    <row r="3" s="2" customFormat="1" ht="12" thickBot="1">
      <c r="N3" s="50"/>
    </row>
    <row r="4" spans="2:26" s="3" customFormat="1" ht="13.5" customHeight="1">
      <c r="B4" s="83" t="s">
        <v>93</v>
      </c>
      <c r="C4" s="83"/>
      <c r="D4" s="83"/>
      <c r="E4" s="83"/>
      <c r="F4" s="83"/>
      <c r="G4" s="84"/>
      <c r="H4" s="93" t="s">
        <v>90</v>
      </c>
      <c r="I4" s="93" t="s">
        <v>92</v>
      </c>
      <c r="J4" s="93" t="s">
        <v>91</v>
      </c>
      <c r="K4" s="89" t="s">
        <v>35</v>
      </c>
      <c r="L4" s="90"/>
      <c r="M4" s="90"/>
      <c r="N4" s="7"/>
      <c r="O4" s="98" t="s">
        <v>113</v>
      </c>
      <c r="P4" s="98"/>
      <c r="Q4" s="99"/>
      <c r="R4" s="89" t="s">
        <v>36</v>
      </c>
      <c r="S4" s="90"/>
      <c r="T4" s="90"/>
      <c r="U4" s="74" t="s">
        <v>94</v>
      </c>
      <c r="V4" s="75"/>
      <c r="W4" s="75"/>
      <c r="X4" s="75"/>
      <c r="Y4" s="75"/>
      <c r="Z4" s="75"/>
    </row>
    <row r="5" spans="2:28" s="3" customFormat="1" ht="13.5" customHeight="1">
      <c r="B5" s="85"/>
      <c r="C5" s="85"/>
      <c r="D5" s="85"/>
      <c r="E5" s="85"/>
      <c r="F5" s="85"/>
      <c r="G5" s="86"/>
      <c r="H5" s="94"/>
      <c r="I5" s="94"/>
      <c r="J5" s="94"/>
      <c r="K5" s="91"/>
      <c r="L5" s="92"/>
      <c r="M5" s="92"/>
      <c r="N5" s="7"/>
      <c r="O5" s="100"/>
      <c r="P5" s="100"/>
      <c r="Q5" s="101"/>
      <c r="R5" s="91"/>
      <c r="S5" s="92"/>
      <c r="T5" s="92"/>
      <c r="U5" s="76"/>
      <c r="V5" s="77"/>
      <c r="W5" s="77"/>
      <c r="X5" s="77"/>
      <c r="Y5" s="77"/>
      <c r="Z5" s="77"/>
      <c r="AB5" s="46"/>
    </row>
    <row r="6" spans="2:28" s="3" customFormat="1" ht="13.5" customHeight="1">
      <c r="B6" s="87"/>
      <c r="C6" s="87"/>
      <c r="D6" s="87"/>
      <c r="E6" s="87"/>
      <c r="F6" s="87"/>
      <c r="G6" s="88"/>
      <c r="H6" s="95"/>
      <c r="I6" s="95"/>
      <c r="J6" s="95"/>
      <c r="K6" s="4" t="s">
        <v>1</v>
      </c>
      <c r="L6" s="5" t="s">
        <v>0</v>
      </c>
      <c r="M6" s="6" t="s">
        <v>54</v>
      </c>
      <c r="N6" s="7"/>
      <c r="O6" s="4" t="s">
        <v>1</v>
      </c>
      <c r="P6" s="5" t="s">
        <v>0</v>
      </c>
      <c r="Q6" s="5" t="s">
        <v>2</v>
      </c>
      <c r="R6" s="5" t="s">
        <v>1</v>
      </c>
      <c r="S6" s="5" t="s">
        <v>0</v>
      </c>
      <c r="T6" s="6" t="s">
        <v>54</v>
      </c>
      <c r="U6" s="78"/>
      <c r="V6" s="79"/>
      <c r="W6" s="79"/>
      <c r="X6" s="79"/>
      <c r="Y6" s="79"/>
      <c r="Z6" s="79"/>
      <c r="AB6" s="46"/>
    </row>
    <row r="7" spans="2:32" s="15" customFormat="1" ht="15.75" customHeight="1">
      <c r="B7" s="81" t="s">
        <v>55</v>
      </c>
      <c r="C7" s="81"/>
      <c r="D7" s="81"/>
      <c r="E7" s="81"/>
      <c r="F7" s="81"/>
      <c r="G7" s="82"/>
      <c r="H7" s="11">
        <f>+H8+H21+H28+H32+H47+H55</f>
        <v>1826500</v>
      </c>
      <c r="I7" s="11">
        <f aca="true" t="shared" si="0" ref="I7:O7">+I8+I21+I28+I32+I47+I55</f>
        <v>7462</v>
      </c>
      <c r="J7" s="11">
        <f t="shared" si="0"/>
        <v>611</v>
      </c>
      <c r="K7" s="11">
        <f t="shared" si="0"/>
        <v>1637721</v>
      </c>
      <c r="L7" s="11">
        <f t="shared" si="0"/>
        <v>374215</v>
      </c>
      <c r="M7" s="57">
        <f t="shared" si="0"/>
        <v>1263506</v>
      </c>
      <c r="N7" s="52"/>
      <c r="O7" s="58">
        <f t="shared" si="0"/>
        <v>12163</v>
      </c>
      <c r="P7" s="11">
        <f>+P8+P21+P28+P32+P47+P55</f>
        <v>7281</v>
      </c>
      <c r="Q7" s="11">
        <f>+Q8+Q21+Q28+Q32+Q47+Q55</f>
        <v>4882</v>
      </c>
      <c r="R7" s="11">
        <f>+R8+R21+R28+R32+R47+R55</f>
        <v>15390</v>
      </c>
      <c r="S7" s="11">
        <f>+S8+S21+S28+S32+S47+S55</f>
        <v>7739</v>
      </c>
      <c r="T7" s="11">
        <f>+T8+T21+T28+T32+T47+T55</f>
        <v>7651</v>
      </c>
      <c r="U7" s="80" t="s">
        <v>55</v>
      </c>
      <c r="V7" s="67"/>
      <c r="W7" s="67"/>
      <c r="X7" s="67"/>
      <c r="Y7" s="67"/>
      <c r="Z7" s="67"/>
      <c r="AA7" s="12">
        <f>+H7-I7-J7-K7-O7-R7-'02'!H7-'02'!I7-'02'!J7-'02'!K7-'02'!S7</f>
        <v>0</v>
      </c>
      <c r="AB7" s="12"/>
      <c r="AC7" s="12"/>
      <c r="AD7" s="12"/>
      <c r="AE7" s="12"/>
      <c r="AF7" s="12"/>
    </row>
    <row r="8" spans="2:32" s="15" customFormat="1" ht="15.75" customHeight="1">
      <c r="B8" s="14"/>
      <c r="C8" s="67" t="s">
        <v>37</v>
      </c>
      <c r="D8" s="67"/>
      <c r="E8" s="67"/>
      <c r="F8" s="67"/>
      <c r="G8" s="71"/>
      <c r="H8" s="16">
        <f>+H9+H14+H19+H20</f>
        <v>8630</v>
      </c>
      <c r="I8" s="16">
        <f aca="true" t="shared" si="1" ref="I8:O8">+I9+I14+I19+I20</f>
        <v>346</v>
      </c>
      <c r="J8" s="16">
        <f t="shared" si="1"/>
        <v>2</v>
      </c>
      <c r="K8" s="16">
        <f t="shared" si="1"/>
        <v>6378</v>
      </c>
      <c r="L8" s="16">
        <f t="shared" si="1"/>
        <v>4139</v>
      </c>
      <c r="M8" s="17">
        <f t="shared" si="1"/>
        <v>2239</v>
      </c>
      <c r="N8" s="52"/>
      <c r="O8" s="18">
        <f t="shared" si="1"/>
        <v>95</v>
      </c>
      <c r="P8" s="16">
        <f>+P9+P14+P19+P20</f>
        <v>89</v>
      </c>
      <c r="Q8" s="16">
        <f>+Q9+Q14+Q19+Q20</f>
        <v>6</v>
      </c>
      <c r="R8" s="16">
        <f>+R9+R14+R19+R20</f>
        <v>684</v>
      </c>
      <c r="S8" s="16">
        <f>+S9+S14+S19+S20</f>
        <v>467</v>
      </c>
      <c r="T8" s="16">
        <f>+T9+T14+T19+T20</f>
        <v>217</v>
      </c>
      <c r="U8" s="13"/>
      <c r="V8" s="67" t="s">
        <v>37</v>
      </c>
      <c r="W8" s="67"/>
      <c r="X8" s="67"/>
      <c r="Y8" s="67"/>
      <c r="Z8" s="67"/>
      <c r="AA8" s="12">
        <f>+H8-I8-J8-K8-O8-R8-'02'!H8-'02'!I8-'02'!J8-'02'!K8-'02'!S8</f>
        <v>0</v>
      </c>
      <c r="AB8" s="12"/>
      <c r="AC8" s="12"/>
      <c r="AD8" s="12"/>
      <c r="AE8" s="12"/>
      <c r="AF8" s="12"/>
    </row>
    <row r="9" spans="2:32" s="26" customFormat="1" ht="12" customHeight="1">
      <c r="B9" s="19"/>
      <c r="C9" s="19"/>
      <c r="D9" s="64" t="s">
        <v>56</v>
      </c>
      <c r="E9" s="64"/>
      <c r="F9" s="64"/>
      <c r="G9" s="70"/>
      <c r="H9" s="16">
        <v>1301</v>
      </c>
      <c r="I9" s="21">
        <v>4</v>
      </c>
      <c r="J9" s="21">
        <v>1</v>
      </c>
      <c r="K9" s="21">
        <v>699</v>
      </c>
      <c r="L9" s="21">
        <v>525</v>
      </c>
      <c r="M9" s="22">
        <v>174</v>
      </c>
      <c r="N9" s="53"/>
      <c r="O9" s="24">
        <v>3</v>
      </c>
      <c r="P9" s="21">
        <v>3</v>
      </c>
      <c r="Q9" s="24">
        <v>0</v>
      </c>
      <c r="R9" s="21">
        <v>237</v>
      </c>
      <c r="S9" s="24">
        <v>142</v>
      </c>
      <c r="T9" s="24">
        <v>95</v>
      </c>
      <c r="U9" s="25"/>
      <c r="V9" s="19"/>
      <c r="W9" s="64" t="s">
        <v>57</v>
      </c>
      <c r="X9" s="64"/>
      <c r="Y9" s="64"/>
      <c r="Z9" s="64"/>
      <c r="AA9" s="12">
        <f>+H9-I9-J9-K9-O9-R9-'02'!H9-'02'!I9-'02'!J9-'02'!K9-'02'!S9</f>
        <v>0</v>
      </c>
      <c r="AB9" s="12"/>
      <c r="AC9" s="12"/>
      <c r="AD9" s="12"/>
      <c r="AE9" s="12"/>
      <c r="AF9" s="12"/>
    </row>
    <row r="10" spans="2:32" s="26" customFormat="1" ht="12" customHeight="1">
      <c r="B10" s="19"/>
      <c r="C10" s="19"/>
      <c r="D10" s="19"/>
      <c r="E10" s="64" t="s">
        <v>5</v>
      </c>
      <c r="F10" s="64"/>
      <c r="G10" s="70"/>
      <c r="H10" s="16">
        <v>1224</v>
      </c>
      <c r="I10" s="35">
        <v>4</v>
      </c>
      <c r="J10" s="35">
        <v>0</v>
      </c>
      <c r="K10" s="21">
        <v>677</v>
      </c>
      <c r="L10" s="35">
        <v>512</v>
      </c>
      <c r="M10" s="41">
        <v>165</v>
      </c>
      <c r="N10" s="54"/>
      <c r="O10" s="24">
        <v>3</v>
      </c>
      <c r="P10" s="35">
        <v>3</v>
      </c>
      <c r="Q10" s="38">
        <v>0</v>
      </c>
      <c r="R10" s="21">
        <v>218</v>
      </c>
      <c r="S10" s="38">
        <v>131</v>
      </c>
      <c r="T10" s="38">
        <v>87</v>
      </c>
      <c r="U10" s="25"/>
      <c r="V10" s="19"/>
      <c r="W10" s="19"/>
      <c r="X10" s="64" t="s">
        <v>5</v>
      </c>
      <c r="Y10" s="64"/>
      <c r="Z10" s="64"/>
      <c r="AA10" s="12">
        <f>+H10-I10-J10-K10-O10-R10-'02'!H10-'02'!I10-'02'!J10-'02'!K10-'02'!S10</f>
        <v>0</v>
      </c>
      <c r="AB10" s="12"/>
      <c r="AC10" s="12"/>
      <c r="AD10" s="12"/>
      <c r="AE10" s="12"/>
      <c r="AF10" s="12"/>
    </row>
    <row r="11" spans="2:32" s="26" customFormat="1" ht="12" customHeight="1">
      <c r="B11" s="19"/>
      <c r="C11" s="19"/>
      <c r="D11" s="19"/>
      <c r="E11" s="64" t="s">
        <v>38</v>
      </c>
      <c r="F11" s="64"/>
      <c r="G11" s="70"/>
      <c r="H11" s="16">
        <v>28</v>
      </c>
      <c r="I11" s="35">
        <v>0</v>
      </c>
      <c r="J11" s="35">
        <v>1</v>
      </c>
      <c r="K11" s="21">
        <v>4</v>
      </c>
      <c r="L11" s="35">
        <v>1</v>
      </c>
      <c r="M11" s="41">
        <v>3</v>
      </c>
      <c r="N11" s="54"/>
      <c r="O11" s="24">
        <v>0</v>
      </c>
      <c r="P11" s="35">
        <v>0</v>
      </c>
      <c r="Q11" s="38">
        <v>0</v>
      </c>
      <c r="R11" s="21">
        <v>7</v>
      </c>
      <c r="S11" s="38">
        <v>3</v>
      </c>
      <c r="T11" s="38">
        <v>4</v>
      </c>
      <c r="U11" s="25"/>
      <c r="V11" s="19"/>
      <c r="W11" s="19"/>
      <c r="X11" s="64" t="s">
        <v>38</v>
      </c>
      <c r="Y11" s="64"/>
      <c r="Z11" s="64"/>
      <c r="AA11" s="12">
        <f>+H11-I11-J11-K11-O11-R11-'02'!H11-'02'!I11-'02'!J11-'02'!K11-'02'!S11</f>
        <v>0</v>
      </c>
      <c r="AB11" s="12"/>
      <c r="AC11" s="12"/>
      <c r="AD11" s="12"/>
      <c r="AE11" s="12"/>
      <c r="AF11" s="12"/>
    </row>
    <row r="12" spans="2:32" s="26" customFormat="1" ht="12" customHeight="1">
      <c r="B12" s="19"/>
      <c r="C12" s="19"/>
      <c r="D12" s="19"/>
      <c r="E12" s="64" t="s">
        <v>6</v>
      </c>
      <c r="F12" s="64"/>
      <c r="G12" s="70"/>
      <c r="H12" s="16">
        <v>24</v>
      </c>
      <c r="I12" s="35">
        <v>0</v>
      </c>
      <c r="J12" s="35">
        <v>0</v>
      </c>
      <c r="K12" s="21">
        <v>11</v>
      </c>
      <c r="L12" s="35">
        <v>10</v>
      </c>
      <c r="M12" s="41">
        <v>1</v>
      </c>
      <c r="N12" s="54"/>
      <c r="O12" s="24">
        <v>0</v>
      </c>
      <c r="P12" s="35">
        <v>0</v>
      </c>
      <c r="Q12" s="38">
        <v>0</v>
      </c>
      <c r="R12" s="21">
        <v>2</v>
      </c>
      <c r="S12" s="38">
        <v>1</v>
      </c>
      <c r="T12" s="38">
        <v>1</v>
      </c>
      <c r="U12" s="25"/>
      <c r="V12" s="19"/>
      <c r="W12" s="19"/>
      <c r="X12" s="64" t="s">
        <v>6</v>
      </c>
      <c r="Y12" s="64"/>
      <c r="Z12" s="64"/>
      <c r="AA12" s="12">
        <f>+H12-I12-J12-K12-O12-R12-'02'!H12-'02'!I12-'02'!J12-'02'!K12-'02'!S12</f>
        <v>0</v>
      </c>
      <c r="AB12" s="12"/>
      <c r="AC12" s="12"/>
      <c r="AD12" s="12"/>
      <c r="AE12" s="12"/>
      <c r="AF12" s="12"/>
    </row>
    <row r="13" spans="2:32" s="26" customFormat="1" ht="12" customHeight="1">
      <c r="B13" s="19"/>
      <c r="C13" s="19"/>
      <c r="D13" s="19"/>
      <c r="E13" s="64" t="s">
        <v>7</v>
      </c>
      <c r="F13" s="64"/>
      <c r="G13" s="70"/>
      <c r="H13" s="16">
        <v>25</v>
      </c>
      <c r="I13" s="35">
        <v>0</v>
      </c>
      <c r="J13" s="35">
        <v>0</v>
      </c>
      <c r="K13" s="21">
        <v>7</v>
      </c>
      <c r="L13" s="35">
        <v>2</v>
      </c>
      <c r="M13" s="41">
        <v>5</v>
      </c>
      <c r="N13" s="54"/>
      <c r="O13" s="24">
        <v>0</v>
      </c>
      <c r="P13" s="35">
        <v>0</v>
      </c>
      <c r="Q13" s="38">
        <v>0</v>
      </c>
      <c r="R13" s="21">
        <v>10</v>
      </c>
      <c r="S13" s="38">
        <v>7</v>
      </c>
      <c r="T13" s="38">
        <v>3</v>
      </c>
      <c r="U13" s="25"/>
      <c r="V13" s="19"/>
      <c r="W13" s="19"/>
      <c r="X13" s="64" t="s">
        <v>7</v>
      </c>
      <c r="Y13" s="64"/>
      <c r="Z13" s="64"/>
      <c r="AA13" s="12">
        <f>+H13-I13-J13-K13-O13-R13-'02'!H13-'02'!I13-'02'!J13-'02'!K13-'02'!S13</f>
        <v>0</v>
      </c>
      <c r="AB13" s="12"/>
      <c r="AC13" s="12"/>
      <c r="AD13" s="12"/>
      <c r="AE13" s="12"/>
      <c r="AF13" s="12"/>
    </row>
    <row r="14" spans="2:32" s="26" customFormat="1" ht="12" customHeight="1">
      <c r="B14" s="19"/>
      <c r="C14" s="19"/>
      <c r="D14" s="64" t="s">
        <v>39</v>
      </c>
      <c r="E14" s="64"/>
      <c r="F14" s="64"/>
      <c r="G14" s="70"/>
      <c r="H14" s="16">
        <v>4298</v>
      </c>
      <c r="I14" s="21">
        <v>4</v>
      </c>
      <c r="J14" s="21">
        <v>0</v>
      </c>
      <c r="K14" s="21">
        <v>3800</v>
      </c>
      <c r="L14" s="21">
        <v>2842</v>
      </c>
      <c r="M14" s="22">
        <v>958</v>
      </c>
      <c r="N14" s="53"/>
      <c r="O14" s="24">
        <v>82</v>
      </c>
      <c r="P14" s="21">
        <v>77</v>
      </c>
      <c r="Q14" s="24">
        <v>5</v>
      </c>
      <c r="R14" s="21">
        <v>208</v>
      </c>
      <c r="S14" s="24">
        <v>179</v>
      </c>
      <c r="T14" s="24">
        <v>29</v>
      </c>
      <c r="U14" s="25"/>
      <c r="V14" s="19"/>
      <c r="W14" s="64" t="s">
        <v>39</v>
      </c>
      <c r="X14" s="64"/>
      <c r="Y14" s="64"/>
      <c r="Z14" s="64"/>
      <c r="AA14" s="12">
        <f>+H14-I14-J14-K14-O14-R14-'02'!H14-'02'!I14-'02'!J14-'02'!K14-'02'!S14</f>
        <v>0</v>
      </c>
      <c r="AB14" s="12"/>
      <c r="AC14" s="12"/>
      <c r="AD14" s="12"/>
      <c r="AE14" s="12"/>
      <c r="AF14" s="12"/>
    </row>
    <row r="15" spans="2:32" s="26" customFormat="1" ht="12" customHeight="1">
      <c r="B15" s="19"/>
      <c r="C15" s="19"/>
      <c r="D15" s="19"/>
      <c r="E15" s="64" t="s">
        <v>8</v>
      </c>
      <c r="F15" s="64"/>
      <c r="G15" s="70"/>
      <c r="H15" s="16">
        <v>44</v>
      </c>
      <c r="I15" s="35">
        <v>0</v>
      </c>
      <c r="J15" s="35">
        <v>0</v>
      </c>
      <c r="K15" s="21">
        <v>25</v>
      </c>
      <c r="L15" s="35">
        <v>20</v>
      </c>
      <c r="M15" s="41">
        <v>5</v>
      </c>
      <c r="N15" s="54"/>
      <c r="O15" s="24">
        <v>0</v>
      </c>
      <c r="P15" s="35">
        <v>0</v>
      </c>
      <c r="Q15" s="38">
        <v>0</v>
      </c>
      <c r="R15" s="21">
        <v>9</v>
      </c>
      <c r="S15" s="38">
        <v>7</v>
      </c>
      <c r="T15" s="38">
        <v>2</v>
      </c>
      <c r="U15" s="25"/>
      <c r="V15" s="19"/>
      <c r="W15" s="19"/>
      <c r="X15" s="64" t="s">
        <v>8</v>
      </c>
      <c r="Y15" s="64"/>
      <c r="Z15" s="64"/>
      <c r="AA15" s="12">
        <f>+H15-I15-J15-K15-O15-R15-'02'!H15-'02'!I15-'02'!J15-'02'!K15-'02'!S15</f>
        <v>0</v>
      </c>
      <c r="AB15" s="12"/>
      <c r="AC15" s="12"/>
      <c r="AD15" s="12"/>
      <c r="AE15" s="12"/>
      <c r="AF15" s="12"/>
    </row>
    <row r="16" spans="2:32" s="26" customFormat="1" ht="12" customHeight="1">
      <c r="B16" s="19"/>
      <c r="C16" s="19"/>
      <c r="D16" s="19"/>
      <c r="E16" s="64" t="s">
        <v>9</v>
      </c>
      <c r="F16" s="64"/>
      <c r="G16" s="70"/>
      <c r="H16" s="16">
        <v>1654</v>
      </c>
      <c r="I16" s="35">
        <v>2</v>
      </c>
      <c r="J16" s="35">
        <v>0</v>
      </c>
      <c r="K16" s="21">
        <v>1458</v>
      </c>
      <c r="L16" s="35">
        <v>1049</v>
      </c>
      <c r="M16" s="41">
        <v>409</v>
      </c>
      <c r="N16" s="54"/>
      <c r="O16" s="24">
        <v>15</v>
      </c>
      <c r="P16" s="35">
        <v>14</v>
      </c>
      <c r="Q16" s="38">
        <v>1</v>
      </c>
      <c r="R16" s="21">
        <v>126</v>
      </c>
      <c r="S16" s="38">
        <v>111</v>
      </c>
      <c r="T16" s="38">
        <v>15</v>
      </c>
      <c r="U16" s="25"/>
      <c r="V16" s="19"/>
      <c r="W16" s="19"/>
      <c r="X16" s="64" t="s">
        <v>9</v>
      </c>
      <c r="Y16" s="64"/>
      <c r="Z16" s="64"/>
      <c r="AA16" s="12">
        <f>+H16-I16-J16-K16-O16-R16-'02'!H16-'02'!I16-'02'!J16-'02'!K16-'02'!S16</f>
        <v>0</v>
      </c>
      <c r="AB16" s="12"/>
      <c r="AC16" s="12"/>
      <c r="AD16" s="12"/>
      <c r="AE16" s="12"/>
      <c r="AF16" s="12"/>
    </row>
    <row r="17" spans="2:32" s="26" customFormat="1" ht="12" customHeight="1">
      <c r="B17" s="19"/>
      <c r="C17" s="19"/>
      <c r="D17" s="19"/>
      <c r="E17" s="64" t="s">
        <v>10</v>
      </c>
      <c r="F17" s="64"/>
      <c r="G17" s="70"/>
      <c r="H17" s="16">
        <v>105</v>
      </c>
      <c r="I17" s="35">
        <v>1</v>
      </c>
      <c r="J17" s="35">
        <v>0</v>
      </c>
      <c r="K17" s="21">
        <v>84</v>
      </c>
      <c r="L17" s="35">
        <v>50</v>
      </c>
      <c r="M17" s="41">
        <v>34</v>
      </c>
      <c r="N17" s="54"/>
      <c r="O17" s="24">
        <v>0</v>
      </c>
      <c r="P17" s="35">
        <v>0</v>
      </c>
      <c r="Q17" s="38">
        <v>0</v>
      </c>
      <c r="R17" s="21">
        <v>9</v>
      </c>
      <c r="S17" s="38">
        <v>7</v>
      </c>
      <c r="T17" s="38">
        <v>2</v>
      </c>
      <c r="U17" s="25"/>
      <c r="V17" s="19"/>
      <c r="W17" s="19"/>
      <c r="X17" s="64" t="s">
        <v>10</v>
      </c>
      <c r="Y17" s="64"/>
      <c r="Z17" s="64"/>
      <c r="AA17" s="12">
        <f>+H17-I17-J17-K17-O17-R17-'02'!H17-'02'!I17-'02'!J17-'02'!K17-'02'!S17</f>
        <v>0</v>
      </c>
      <c r="AB17" s="12"/>
      <c r="AC17" s="12"/>
      <c r="AD17" s="12"/>
      <c r="AE17" s="12"/>
      <c r="AF17" s="12"/>
    </row>
    <row r="18" spans="2:32" s="26" customFormat="1" ht="12" customHeight="1">
      <c r="B18" s="19"/>
      <c r="C18" s="19"/>
      <c r="D18" s="19"/>
      <c r="E18" s="64" t="s">
        <v>11</v>
      </c>
      <c r="F18" s="64"/>
      <c r="G18" s="70"/>
      <c r="H18" s="16">
        <v>2495</v>
      </c>
      <c r="I18" s="35">
        <v>1</v>
      </c>
      <c r="J18" s="35">
        <v>0</v>
      </c>
      <c r="K18" s="21">
        <v>2233</v>
      </c>
      <c r="L18" s="35">
        <v>1723</v>
      </c>
      <c r="M18" s="41">
        <v>510</v>
      </c>
      <c r="N18" s="54"/>
      <c r="O18" s="24">
        <v>67</v>
      </c>
      <c r="P18" s="35">
        <v>63</v>
      </c>
      <c r="Q18" s="38">
        <v>4</v>
      </c>
      <c r="R18" s="21">
        <v>64</v>
      </c>
      <c r="S18" s="38">
        <v>54</v>
      </c>
      <c r="T18" s="38">
        <v>10</v>
      </c>
      <c r="U18" s="25"/>
      <c r="V18" s="19"/>
      <c r="W18" s="19"/>
      <c r="X18" s="64" t="s">
        <v>11</v>
      </c>
      <c r="Y18" s="64"/>
      <c r="Z18" s="64"/>
      <c r="AA18" s="12">
        <f>+H18-I18-J18-K18-O18-R18-'02'!H18-'02'!I18-'02'!J18-'02'!K18-'02'!S18</f>
        <v>0</v>
      </c>
      <c r="AB18" s="12"/>
      <c r="AC18" s="12"/>
      <c r="AD18" s="12"/>
      <c r="AE18" s="12"/>
      <c r="AF18" s="12"/>
    </row>
    <row r="19" spans="2:32" s="26" customFormat="1" ht="12" customHeight="1">
      <c r="B19" s="19"/>
      <c r="C19" s="19"/>
      <c r="D19" s="64" t="s">
        <v>40</v>
      </c>
      <c r="E19" s="64"/>
      <c r="F19" s="64"/>
      <c r="G19" s="70"/>
      <c r="H19" s="16">
        <v>1441</v>
      </c>
      <c r="I19" s="35">
        <v>1</v>
      </c>
      <c r="J19" s="35">
        <v>0</v>
      </c>
      <c r="K19" s="21">
        <v>747</v>
      </c>
      <c r="L19" s="35">
        <v>397</v>
      </c>
      <c r="M19" s="41">
        <v>350</v>
      </c>
      <c r="N19" s="54"/>
      <c r="O19" s="24">
        <v>10</v>
      </c>
      <c r="P19" s="35">
        <v>9</v>
      </c>
      <c r="Q19" s="38">
        <v>1</v>
      </c>
      <c r="R19" s="21">
        <v>204</v>
      </c>
      <c r="S19" s="38">
        <v>127</v>
      </c>
      <c r="T19" s="38">
        <v>77</v>
      </c>
      <c r="U19" s="25"/>
      <c r="V19" s="19"/>
      <c r="W19" s="64" t="s">
        <v>40</v>
      </c>
      <c r="X19" s="64"/>
      <c r="Y19" s="64"/>
      <c r="Z19" s="64"/>
      <c r="AA19" s="12">
        <f>+H19-I19-J19-K19-O19-R19-'02'!H19-'02'!I19-'02'!J19-'02'!K19-'02'!S19</f>
        <v>0</v>
      </c>
      <c r="AB19" s="12"/>
      <c r="AC19" s="12"/>
      <c r="AD19" s="12"/>
      <c r="AE19" s="12"/>
      <c r="AF19" s="12"/>
    </row>
    <row r="20" spans="2:32" s="26" customFormat="1" ht="12" customHeight="1">
      <c r="B20" s="19"/>
      <c r="C20" s="19"/>
      <c r="D20" s="64" t="s">
        <v>41</v>
      </c>
      <c r="E20" s="64"/>
      <c r="F20" s="64"/>
      <c r="G20" s="70"/>
      <c r="H20" s="16">
        <v>1590</v>
      </c>
      <c r="I20" s="35">
        <v>337</v>
      </c>
      <c r="J20" s="35">
        <v>1</v>
      </c>
      <c r="K20" s="21">
        <v>1132</v>
      </c>
      <c r="L20" s="35">
        <v>375</v>
      </c>
      <c r="M20" s="41">
        <v>757</v>
      </c>
      <c r="N20" s="54"/>
      <c r="O20" s="24">
        <v>0</v>
      </c>
      <c r="P20" s="35">
        <v>0</v>
      </c>
      <c r="Q20" s="38">
        <v>0</v>
      </c>
      <c r="R20" s="21">
        <v>35</v>
      </c>
      <c r="S20" s="38">
        <v>19</v>
      </c>
      <c r="T20" s="38">
        <v>16</v>
      </c>
      <c r="U20" s="25"/>
      <c r="V20" s="19"/>
      <c r="W20" s="64" t="s">
        <v>41</v>
      </c>
      <c r="X20" s="64"/>
      <c r="Y20" s="64"/>
      <c r="Z20" s="64"/>
      <c r="AA20" s="12">
        <f>+H20-I20-J20-K20-O20-R20-'02'!H20-'02'!I20-'02'!J20-'02'!K20-'02'!S20</f>
        <v>0</v>
      </c>
      <c r="AB20" s="12"/>
      <c r="AC20" s="12"/>
      <c r="AD20" s="12"/>
      <c r="AE20" s="12"/>
      <c r="AF20" s="12"/>
    </row>
    <row r="21" spans="2:32" s="15" customFormat="1" ht="15.75" customHeight="1">
      <c r="B21" s="14"/>
      <c r="C21" s="67" t="s">
        <v>42</v>
      </c>
      <c r="D21" s="67"/>
      <c r="E21" s="67"/>
      <c r="F21" s="67"/>
      <c r="G21" s="71"/>
      <c r="H21" s="16">
        <v>69113</v>
      </c>
      <c r="I21" s="16">
        <v>243</v>
      </c>
      <c r="J21" s="16">
        <v>19</v>
      </c>
      <c r="K21" s="16">
        <v>62944</v>
      </c>
      <c r="L21" s="16">
        <v>25910</v>
      </c>
      <c r="M21" s="17">
        <v>37034</v>
      </c>
      <c r="N21" s="52"/>
      <c r="O21" s="18">
        <v>373</v>
      </c>
      <c r="P21" s="16">
        <v>301</v>
      </c>
      <c r="Q21" s="18">
        <v>72</v>
      </c>
      <c r="R21" s="16">
        <v>3021</v>
      </c>
      <c r="S21" s="18">
        <v>1984</v>
      </c>
      <c r="T21" s="18">
        <v>1037</v>
      </c>
      <c r="U21" s="13"/>
      <c r="V21" s="67" t="s">
        <v>42</v>
      </c>
      <c r="W21" s="67"/>
      <c r="X21" s="67"/>
      <c r="Y21" s="67"/>
      <c r="Z21" s="67"/>
      <c r="AA21" s="12">
        <f>+H21-I21-J21-K21-O21-R21-'02'!H21-'02'!I21-'02'!J21-'02'!K21-'02'!S21</f>
        <v>0</v>
      </c>
      <c r="AB21" s="12"/>
      <c r="AC21" s="12"/>
      <c r="AD21" s="12"/>
      <c r="AE21" s="12"/>
      <c r="AF21" s="12"/>
    </row>
    <row r="22" spans="2:32" s="26" customFormat="1" ht="12" customHeight="1">
      <c r="B22" s="19"/>
      <c r="C22" s="19"/>
      <c r="D22" s="64" t="s">
        <v>4</v>
      </c>
      <c r="E22" s="64"/>
      <c r="F22" s="64"/>
      <c r="G22" s="70"/>
      <c r="H22" s="16">
        <v>16</v>
      </c>
      <c r="I22" s="35">
        <v>0</v>
      </c>
      <c r="J22" s="35">
        <v>0</v>
      </c>
      <c r="K22" s="21">
        <v>0</v>
      </c>
      <c r="L22" s="35">
        <v>0</v>
      </c>
      <c r="M22" s="41">
        <v>0</v>
      </c>
      <c r="N22" s="54"/>
      <c r="O22" s="24">
        <v>0</v>
      </c>
      <c r="P22" s="35">
        <v>0</v>
      </c>
      <c r="Q22" s="38">
        <v>0</v>
      </c>
      <c r="R22" s="21">
        <v>8</v>
      </c>
      <c r="S22" s="38">
        <v>5</v>
      </c>
      <c r="T22" s="38">
        <v>3</v>
      </c>
      <c r="U22" s="25"/>
      <c r="V22" s="19"/>
      <c r="W22" s="64" t="s">
        <v>4</v>
      </c>
      <c r="X22" s="64"/>
      <c r="Y22" s="64"/>
      <c r="Z22" s="64"/>
      <c r="AA22" s="12">
        <f>+H22-I22-J22-K22-O22-R22-'02'!H22-'02'!I22-'02'!J22-'02'!K22-'02'!S22</f>
        <v>0</v>
      </c>
      <c r="AB22" s="12"/>
      <c r="AC22" s="12"/>
      <c r="AD22" s="12"/>
      <c r="AE22" s="12"/>
      <c r="AF22" s="12"/>
    </row>
    <row r="23" spans="2:32" s="26" customFormat="1" ht="12" customHeight="1">
      <c r="B23" s="19"/>
      <c r="C23" s="19"/>
      <c r="D23" s="64" t="s">
        <v>43</v>
      </c>
      <c r="E23" s="64"/>
      <c r="F23" s="64"/>
      <c r="G23" s="70"/>
      <c r="H23" s="16">
        <v>31670</v>
      </c>
      <c r="I23" s="35">
        <v>39</v>
      </c>
      <c r="J23" s="35">
        <v>2</v>
      </c>
      <c r="K23" s="21">
        <v>28787</v>
      </c>
      <c r="L23" s="35">
        <v>14972</v>
      </c>
      <c r="M23" s="41">
        <v>13815</v>
      </c>
      <c r="N23" s="54"/>
      <c r="O23" s="24">
        <v>232</v>
      </c>
      <c r="P23" s="35">
        <v>187</v>
      </c>
      <c r="Q23" s="38">
        <v>45</v>
      </c>
      <c r="R23" s="21">
        <v>1447</v>
      </c>
      <c r="S23" s="38">
        <v>939</v>
      </c>
      <c r="T23" s="38">
        <v>508</v>
      </c>
      <c r="U23" s="25"/>
      <c r="V23" s="19"/>
      <c r="W23" s="64" t="s">
        <v>43</v>
      </c>
      <c r="X23" s="64"/>
      <c r="Y23" s="64"/>
      <c r="Z23" s="64"/>
      <c r="AA23" s="12">
        <f>+H23-I23-J23-K23-O23-R23-'02'!H23-'02'!I23-'02'!J23-'02'!K23-'02'!S23</f>
        <v>0</v>
      </c>
      <c r="AB23" s="12"/>
      <c r="AC23" s="12"/>
      <c r="AD23" s="12"/>
      <c r="AE23" s="12"/>
      <c r="AF23" s="12"/>
    </row>
    <row r="24" spans="2:32" s="26" customFormat="1" ht="12" customHeight="1">
      <c r="B24" s="19"/>
      <c r="C24" s="19"/>
      <c r="D24" s="64" t="s">
        <v>58</v>
      </c>
      <c r="E24" s="64"/>
      <c r="F24" s="64"/>
      <c r="G24" s="70"/>
      <c r="H24" s="16">
        <v>28386</v>
      </c>
      <c r="I24" s="35">
        <v>124</v>
      </c>
      <c r="J24" s="35">
        <v>13</v>
      </c>
      <c r="K24" s="21">
        <v>25635</v>
      </c>
      <c r="L24" s="35">
        <v>9108</v>
      </c>
      <c r="M24" s="41">
        <v>16527</v>
      </c>
      <c r="N24" s="54"/>
      <c r="O24" s="24">
        <v>116</v>
      </c>
      <c r="P24" s="35">
        <v>94</v>
      </c>
      <c r="Q24" s="38">
        <v>22</v>
      </c>
      <c r="R24" s="21">
        <v>1455</v>
      </c>
      <c r="S24" s="38">
        <v>978</v>
      </c>
      <c r="T24" s="38">
        <v>477</v>
      </c>
      <c r="U24" s="25"/>
      <c r="V24" s="19"/>
      <c r="W24" s="64" t="s">
        <v>22</v>
      </c>
      <c r="X24" s="64"/>
      <c r="Y24" s="64"/>
      <c r="Z24" s="64"/>
      <c r="AA24" s="12">
        <f>+H24-I24-J24-K24-O24-R24-'02'!H24-'02'!I24-'02'!J24-'02'!K24-'02'!S24</f>
        <v>0</v>
      </c>
      <c r="AB24" s="12"/>
      <c r="AC24" s="12"/>
      <c r="AD24" s="12"/>
      <c r="AE24" s="12"/>
      <c r="AF24" s="12"/>
    </row>
    <row r="25" spans="2:32" s="26" customFormat="1" ht="12" customHeight="1">
      <c r="B25" s="19"/>
      <c r="C25" s="19"/>
      <c r="D25" s="19"/>
      <c r="E25" s="63" t="s">
        <v>23</v>
      </c>
      <c r="F25" s="63"/>
      <c r="G25" s="20" t="s">
        <v>21</v>
      </c>
      <c r="H25" s="16">
        <v>137</v>
      </c>
      <c r="I25" s="35">
        <v>0</v>
      </c>
      <c r="J25" s="35">
        <v>0</v>
      </c>
      <c r="K25" s="21">
        <v>62</v>
      </c>
      <c r="L25" s="35">
        <v>35</v>
      </c>
      <c r="M25" s="41">
        <v>27</v>
      </c>
      <c r="N25" s="54"/>
      <c r="O25" s="24">
        <v>0</v>
      </c>
      <c r="P25" s="35">
        <v>0</v>
      </c>
      <c r="Q25" s="38">
        <v>0</v>
      </c>
      <c r="R25" s="21">
        <v>33</v>
      </c>
      <c r="S25" s="38">
        <v>14</v>
      </c>
      <c r="T25" s="38">
        <v>19</v>
      </c>
      <c r="U25" s="25"/>
      <c r="V25" s="19"/>
      <c r="W25" s="19"/>
      <c r="X25" s="63" t="s">
        <v>23</v>
      </c>
      <c r="Y25" s="63"/>
      <c r="Z25" s="19" t="s">
        <v>21</v>
      </c>
      <c r="AA25" s="12">
        <f>+H25-I25-J25-K25-O25-R25-'02'!H25-'02'!I25-'02'!J25-'02'!K25-'02'!S25</f>
        <v>0</v>
      </c>
      <c r="AB25" s="12"/>
      <c r="AC25" s="12"/>
      <c r="AD25" s="12"/>
      <c r="AE25" s="12"/>
      <c r="AF25" s="12"/>
    </row>
    <row r="26" spans="2:32" s="26" customFormat="1" ht="12" customHeight="1">
      <c r="B26" s="19"/>
      <c r="C26" s="19"/>
      <c r="D26" s="64" t="s">
        <v>24</v>
      </c>
      <c r="E26" s="64"/>
      <c r="F26" s="64"/>
      <c r="G26" s="70"/>
      <c r="H26" s="16">
        <v>2658</v>
      </c>
      <c r="I26" s="35">
        <v>40</v>
      </c>
      <c r="J26" s="35">
        <v>4</v>
      </c>
      <c r="K26" s="21">
        <v>2451</v>
      </c>
      <c r="L26" s="35">
        <v>690</v>
      </c>
      <c r="M26" s="41">
        <v>1761</v>
      </c>
      <c r="N26" s="54"/>
      <c r="O26" s="24">
        <v>7</v>
      </c>
      <c r="P26" s="35">
        <v>6</v>
      </c>
      <c r="Q26" s="38">
        <v>1</v>
      </c>
      <c r="R26" s="21">
        <v>46</v>
      </c>
      <c r="S26" s="38">
        <v>25</v>
      </c>
      <c r="T26" s="38">
        <v>21</v>
      </c>
      <c r="U26" s="25"/>
      <c r="V26" s="19"/>
      <c r="W26" s="64" t="s">
        <v>24</v>
      </c>
      <c r="X26" s="64"/>
      <c r="Y26" s="64"/>
      <c r="Z26" s="64"/>
      <c r="AA26" s="12">
        <f>+H26-I26-J26-K26-O26-R26-'02'!H26-'02'!I26-'02'!J26-'02'!K26-'02'!S26</f>
        <v>0</v>
      </c>
      <c r="AB26" s="12"/>
      <c r="AC26" s="12"/>
      <c r="AD26" s="12"/>
      <c r="AE26" s="12"/>
      <c r="AF26" s="12"/>
    </row>
    <row r="27" spans="2:32" s="26" customFormat="1" ht="12" customHeight="1">
      <c r="B27" s="19"/>
      <c r="C27" s="19"/>
      <c r="D27" s="64" t="s">
        <v>25</v>
      </c>
      <c r="E27" s="64"/>
      <c r="F27" s="64"/>
      <c r="G27" s="70"/>
      <c r="H27" s="16">
        <v>6383</v>
      </c>
      <c r="I27" s="35">
        <v>40</v>
      </c>
      <c r="J27" s="35">
        <v>0</v>
      </c>
      <c r="K27" s="21">
        <v>6071</v>
      </c>
      <c r="L27" s="35">
        <v>1140</v>
      </c>
      <c r="M27" s="41">
        <v>4931</v>
      </c>
      <c r="N27" s="54"/>
      <c r="O27" s="24">
        <v>18</v>
      </c>
      <c r="P27" s="35">
        <v>14</v>
      </c>
      <c r="Q27" s="38">
        <v>4</v>
      </c>
      <c r="R27" s="21">
        <v>65</v>
      </c>
      <c r="S27" s="38">
        <v>37</v>
      </c>
      <c r="T27" s="38">
        <v>28</v>
      </c>
      <c r="U27" s="25"/>
      <c r="V27" s="19"/>
      <c r="W27" s="64" t="s">
        <v>25</v>
      </c>
      <c r="X27" s="64"/>
      <c r="Y27" s="64"/>
      <c r="Z27" s="64"/>
      <c r="AA27" s="12">
        <f>+H27-I27-J27-K27-O27-R27-'02'!H27-'02'!I27-'02'!J27-'02'!K27-'02'!S27</f>
        <v>0</v>
      </c>
      <c r="AB27" s="12"/>
      <c r="AC27" s="12"/>
      <c r="AD27" s="12"/>
      <c r="AE27" s="12"/>
      <c r="AF27" s="12"/>
    </row>
    <row r="28" spans="2:32" s="15" customFormat="1" ht="15.75" customHeight="1">
      <c r="B28" s="14"/>
      <c r="C28" s="67" t="s">
        <v>26</v>
      </c>
      <c r="D28" s="67"/>
      <c r="E28" s="67"/>
      <c r="F28" s="67"/>
      <c r="G28" s="71"/>
      <c r="H28" s="16">
        <v>1379752</v>
      </c>
      <c r="I28" s="16">
        <v>102</v>
      </c>
      <c r="J28" s="16">
        <v>28</v>
      </c>
      <c r="K28" s="16">
        <v>1307894</v>
      </c>
      <c r="L28" s="16">
        <v>282378</v>
      </c>
      <c r="M28" s="17">
        <v>1025516</v>
      </c>
      <c r="N28" s="52"/>
      <c r="O28" s="18">
        <v>9455</v>
      </c>
      <c r="P28" s="16">
        <v>5165</v>
      </c>
      <c r="Q28" s="18">
        <v>4290</v>
      </c>
      <c r="R28" s="16">
        <v>6433</v>
      </c>
      <c r="S28" s="18">
        <v>2986</v>
      </c>
      <c r="T28" s="18">
        <v>3447</v>
      </c>
      <c r="U28" s="13"/>
      <c r="V28" s="67" t="s">
        <v>26</v>
      </c>
      <c r="W28" s="67"/>
      <c r="X28" s="67"/>
      <c r="Y28" s="67"/>
      <c r="Z28" s="67"/>
      <c r="AA28" s="12">
        <f>+H28-I28-J28-K28-O28-R28-'02'!H28-'02'!I28-'02'!J28-'02'!K28-'02'!S28</f>
        <v>0</v>
      </c>
      <c r="AB28" s="12"/>
      <c r="AC28" s="12"/>
      <c r="AD28" s="12"/>
      <c r="AE28" s="12"/>
      <c r="AF28" s="12"/>
    </row>
    <row r="29" spans="2:32" s="26" customFormat="1" ht="12" customHeight="1">
      <c r="B29" s="19"/>
      <c r="C29" s="19"/>
      <c r="D29" s="64" t="s">
        <v>27</v>
      </c>
      <c r="E29" s="64"/>
      <c r="F29" s="64"/>
      <c r="G29" s="70"/>
      <c r="H29" s="16">
        <v>155270</v>
      </c>
      <c r="I29" s="35">
        <v>28</v>
      </c>
      <c r="J29" s="35">
        <v>4</v>
      </c>
      <c r="K29" s="21">
        <v>140987</v>
      </c>
      <c r="L29" s="35">
        <v>71907</v>
      </c>
      <c r="M29" s="41">
        <v>69080</v>
      </c>
      <c r="N29" s="54"/>
      <c r="O29" s="24">
        <v>2760</v>
      </c>
      <c r="P29" s="35">
        <v>2454</v>
      </c>
      <c r="Q29" s="38">
        <v>306</v>
      </c>
      <c r="R29" s="21">
        <v>737</v>
      </c>
      <c r="S29" s="38">
        <v>430</v>
      </c>
      <c r="T29" s="38">
        <v>307</v>
      </c>
      <c r="U29" s="25"/>
      <c r="V29" s="19"/>
      <c r="W29" s="64" t="s">
        <v>27</v>
      </c>
      <c r="X29" s="64"/>
      <c r="Y29" s="64"/>
      <c r="Z29" s="64"/>
      <c r="AA29" s="12">
        <f>+H29-I29-J29-K29-O29-R29-'02'!H29-'02'!I29-'02'!J29-'02'!K29-'02'!S29</f>
        <v>0</v>
      </c>
      <c r="AB29" s="12"/>
      <c r="AC29" s="12"/>
      <c r="AD29" s="12"/>
      <c r="AE29" s="12"/>
      <c r="AF29" s="12"/>
    </row>
    <row r="30" spans="2:32" s="26" customFormat="1" ht="12" customHeight="1">
      <c r="B30" s="19"/>
      <c r="C30" s="19"/>
      <c r="D30" s="64" t="s">
        <v>44</v>
      </c>
      <c r="E30" s="64"/>
      <c r="F30" s="64"/>
      <c r="G30" s="70"/>
      <c r="H30" s="16">
        <v>504020</v>
      </c>
      <c r="I30" s="35">
        <v>15</v>
      </c>
      <c r="J30" s="35">
        <v>2</v>
      </c>
      <c r="K30" s="21">
        <v>483626</v>
      </c>
      <c r="L30" s="35">
        <v>32077</v>
      </c>
      <c r="M30" s="41">
        <v>451549</v>
      </c>
      <c r="N30" s="54"/>
      <c r="O30" s="24">
        <v>825</v>
      </c>
      <c r="P30" s="35">
        <v>266</v>
      </c>
      <c r="Q30" s="38">
        <v>559</v>
      </c>
      <c r="R30" s="21">
        <v>1294</v>
      </c>
      <c r="S30" s="38">
        <v>320</v>
      </c>
      <c r="T30" s="38">
        <v>974</v>
      </c>
      <c r="U30" s="25"/>
      <c r="V30" s="19"/>
      <c r="W30" s="64" t="s">
        <v>59</v>
      </c>
      <c r="X30" s="64"/>
      <c r="Y30" s="64"/>
      <c r="Z30" s="64"/>
      <c r="AA30" s="12">
        <f>+H30-I30-J30-K30-O30-R30-'02'!H30-'02'!I30-'02'!J30-'02'!K30-'02'!S30</f>
        <v>0</v>
      </c>
      <c r="AB30" s="12"/>
      <c r="AC30" s="12"/>
      <c r="AD30" s="12"/>
      <c r="AE30" s="12"/>
      <c r="AF30" s="12"/>
    </row>
    <row r="31" spans="2:32" s="26" customFormat="1" ht="12" customHeight="1">
      <c r="B31" s="19"/>
      <c r="C31" s="19"/>
      <c r="D31" s="64" t="s">
        <v>60</v>
      </c>
      <c r="E31" s="64"/>
      <c r="F31" s="64"/>
      <c r="G31" s="70"/>
      <c r="H31" s="16">
        <v>720462</v>
      </c>
      <c r="I31" s="35">
        <v>59</v>
      </c>
      <c r="J31" s="35">
        <v>22</v>
      </c>
      <c r="K31" s="21">
        <v>683281</v>
      </c>
      <c r="L31" s="35">
        <v>178394</v>
      </c>
      <c r="M31" s="41">
        <v>504887</v>
      </c>
      <c r="N31" s="54"/>
      <c r="O31" s="24">
        <v>5870</v>
      </c>
      <c r="P31" s="35">
        <v>2445</v>
      </c>
      <c r="Q31" s="38">
        <v>3425</v>
      </c>
      <c r="R31" s="21">
        <v>4402</v>
      </c>
      <c r="S31" s="38">
        <v>2236</v>
      </c>
      <c r="T31" s="38">
        <v>2166</v>
      </c>
      <c r="U31" s="25"/>
      <c r="V31" s="19"/>
      <c r="W31" s="64" t="s">
        <v>60</v>
      </c>
      <c r="X31" s="64"/>
      <c r="Y31" s="64"/>
      <c r="Z31" s="64"/>
      <c r="AA31" s="12">
        <f>+H31-I31-J31-K31-O31-R31-'02'!H31-'02'!I31-'02'!J31-'02'!K31-'02'!S31</f>
        <v>0</v>
      </c>
      <c r="AB31" s="12"/>
      <c r="AC31" s="12"/>
      <c r="AD31" s="12"/>
      <c r="AE31" s="12"/>
      <c r="AF31" s="12"/>
    </row>
    <row r="32" spans="2:32" s="15" customFormat="1" ht="15.75" customHeight="1">
      <c r="B32" s="14"/>
      <c r="C32" s="67" t="s">
        <v>45</v>
      </c>
      <c r="D32" s="67"/>
      <c r="E32" s="67"/>
      <c r="F32" s="67"/>
      <c r="G32" s="71"/>
      <c r="H32" s="16">
        <v>73451</v>
      </c>
      <c r="I32" s="16">
        <v>1470</v>
      </c>
      <c r="J32" s="16">
        <v>508</v>
      </c>
      <c r="K32" s="16">
        <v>52461</v>
      </c>
      <c r="L32" s="16">
        <v>6603</v>
      </c>
      <c r="M32" s="17">
        <v>45858</v>
      </c>
      <c r="N32" s="52"/>
      <c r="O32" s="18">
        <v>124</v>
      </c>
      <c r="P32" s="16">
        <v>48</v>
      </c>
      <c r="Q32" s="18">
        <v>76</v>
      </c>
      <c r="R32" s="16">
        <v>1185</v>
      </c>
      <c r="S32" s="18">
        <v>192</v>
      </c>
      <c r="T32" s="18">
        <v>993</v>
      </c>
      <c r="U32" s="13"/>
      <c r="V32" s="67" t="s">
        <v>45</v>
      </c>
      <c r="W32" s="67"/>
      <c r="X32" s="67"/>
      <c r="Y32" s="67"/>
      <c r="Z32" s="67"/>
      <c r="AA32" s="12">
        <f>+H32-I32-J32-K32-O32-R32-'02'!H32-'02'!I32-'02'!J32-'02'!K32-'02'!S32</f>
        <v>0</v>
      </c>
      <c r="AB32" s="12"/>
      <c r="AC32" s="12"/>
      <c r="AD32" s="12"/>
      <c r="AE32" s="12"/>
      <c r="AF32" s="12"/>
    </row>
    <row r="33" spans="2:32" s="26" customFormat="1" ht="12" customHeight="1">
      <c r="B33" s="19"/>
      <c r="C33" s="19"/>
      <c r="D33" s="64" t="s">
        <v>46</v>
      </c>
      <c r="E33" s="64"/>
      <c r="F33" s="64"/>
      <c r="G33" s="70"/>
      <c r="H33" s="16">
        <v>64558</v>
      </c>
      <c r="I33" s="35">
        <v>767</v>
      </c>
      <c r="J33" s="35">
        <v>166</v>
      </c>
      <c r="K33" s="21">
        <v>49397</v>
      </c>
      <c r="L33" s="35">
        <v>6349</v>
      </c>
      <c r="M33" s="41">
        <v>43048</v>
      </c>
      <c r="N33" s="54"/>
      <c r="O33" s="24">
        <v>106</v>
      </c>
      <c r="P33" s="35">
        <v>44</v>
      </c>
      <c r="Q33" s="38">
        <v>62</v>
      </c>
      <c r="R33" s="21">
        <v>283</v>
      </c>
      <c r="S33" s="38">
        <v>45</v>
      </c>
      <c r="T33" s="38">
        <v>238</v>
      </c>
      <c r="U33" s="25"/>
      <c r="V33" s="19"/>
      <c r="W33" s="64" t="s">
        <v>46</v>
      </c>
      <c r="X33" s="64"/>
      <c r="Y33" s="64"/>
      <c r="Z33" s="64"/>
      <c r="AA33" s="12">
        <f>+H33-I33-J33-K33-O33-R33-'02'!H33-'02'!I33-'02'!J33-'02'!K33-'02'!S33</f>
        <v>0</v>
      </c>
      <c r="AB33" s="12"/>
      <c r="AC33" s="12"/>
      <c r="AD33" s="12"/>
      <c r="AE33" s="12"/>
      <c r="AF33" s="12"/>
    </row>
    <row r="34" spans="2:32" s="26" customFormat="1" ht="12" customHeight="1">
      <c r="B34" s="19"/>
      <c r="C34" s="19"/>
      <c r="D34" s="64" t="s">
        <v>47</v>
      </c>
      <c r="E34" s="64"/>
      <c r="F34" s="64"/>
      <c r="G34" s="70"/>
      <c r="H34" s="16">
        <v>2220</v>
      </c>
      <c r="I34" s="21">
        <v>476</v>
      </c>
      <c r="J34" s="21">
        <v>53</v>
      </c>
      <c r="K34" s="21">
        <v>1366</v>
      </c>
      <c r="L34" s="21">
        <v>60</v>
      </c>
      <c r="M34" s="22">
        <v>1306</v>
      </c>
      <c r="N34" s="53"/>
      <c r="O34" s="24">
        <v>1</v>
      </c>
      <c r="P34" s="21">
        <v>0</v>
      </c>
      <c r="Q34" s="24">
        <v>1</v>
      </c>
      <c r="R34" s="21">
        <v>11</v>
      </c>
      <c r="S34" s="24">
        <v>1</v>
      </c>
      <c r="T34" s="24">
        <v>10</v>
      </c>
      <c r="U34" s="25"/>
      <c r="V34" s="19"/>
      <c r="W34" s="64" t="s">
        <v>47</v>
      </c>
      <c r="X34" s="64"/>
      <c r="Y34" s="64"/>
      <c r="Z34" s="64"/>
      <c r="AA34" s="12">
        <f>+H34-I34-J34-K34-O34-R34-'02'!H34-'02'!I34-'02'!J34-'02'!K34-'02'!S34</f>
        <v>0</v>
      </c>
      <c r="AB34" s="12"/>
      <c r="AC34" s="12"/>
      <c r="AD34" s="12"/>
      <c r="AE34" s="12"/>
      <c r="AF34" s="12"/>
    </row>
    <row r="35" spans="2:32" s="26" customFormat="1" ht="12" customHeight="1">
      <c r="B35" s="19"/>
      <c r="C35" s="19"/>
      <c r="D35" s="19"/>
      <c r="E35" s="64" t="s">
        <v>47</v>
      </c>
      <c r="F35" s="64"/>
      <c r="G35" s="70"/>
      <c r="H35" s="16">
        <v>937</v>
      </c>
      <c r="I35" s="35">
        <v>41</v>
      </c>
      <c r="J35" s="35">
        <v>5</v>
      </c>
      <c r="K35" s="21">
        <v>715</v>
      </c>
      <c r="L35" s="35">
        <v>40</v>
      </c>
      <c r="M35" s="41">
        <v>675</v>
      </c>
      <c r="N35" s="54"/>
      <c r="O35" s="24">
        <v>1</v>
      </c>
      <c r="P35" s="35">
        <v>0</v>
      </c>
      <c r="Q35" s="38">
        <v>1</v>
      </c>
      <c r="R35" s="21">
        <v>7</v>
      </c>
      <c r="S35" s="38">
        <v>0</v>
      </c>
      <c r="T35" s="38">
        <v>7</v>
      </c>
      <c r="U35" s="25"/>
      <c r="V35" s="19"/>
      <c r="W35" s="19"/>
      <c r="X35" s="64" t="s">
        <v>47</v>
      </c>
      <c r="Y35" s="64"/>
      <c r="Z35" s="64"/>
      <c r="AA35" s="12">
        <f>+H35-I35-J35-K35-O35-R35-'02'!H35-'02'!I35-'02'!J35-'02'!K35-'02'!S35</f>
        <v>0</v>
      </c>
      <c r="AB35" s="12"/>
      <c r="AC35" s="12"/>
      <c r="AD35" s="12"/>
      <c r="AE35" s="12"/>
      <c r="AF35" s="12"/>
    </row>
    <row r="36" spans="2:32" s="26" customFormat="1" ht="12" customHeight="1">
      <c r="B36" s="19"/>
      <c r="C36" s="19"/>
      <c r="D36" s="19"/>
      <c r="E36" s="64" t="s">
        <v>61</v>
      </c>
      <c r="F36" s="64"/>
      <c r="G36" s="70"/>
      <c r="H36" s="16">
        <v>1283</v>
      </c>
      <c r="I36" s="35">
        <v>435</v>
      </c>
      <c r="J36" s="35">
        <v>48</v>
      </c>
      <c r="K36" s="21">
        <v>651</v>
      </c>
      <c r="L36" s="35">
        <v>20</v>
      </c>
      <c r="M36" s="41">
        <v>631</v>
      </c>
      <c r="N36" s="54"/>
      <c r="O36" s="24">
        <v>0</v>
      </c>
      <c r="P36" s="35">
        <v>0</v>
      </c>
      <c r="Q36" s="38">
        <v>0</v>
      </c>
      <c r="R36" s="21">
        <v>4</v>
      </c>
      <c r="S36" s="38">
        <v>1</v>
      </c>
      <c r="T36" s="38">
        <v>3</v>
      </c>
      <c r="U36" s="25"/>
      <c r="V36" s="19"/>
      <c r="W36" s="19"/>
      <c r="X36" s="64" t="s">
        <v>61</v>
      </c>
      <c r="Y36" s="64"/>
      <c r="Z36" s="64"/>
      <c r="AA36" s="12">
        <f>+H36-I36-J36-K36-O36-R36-'02'!H36-'02'!I36-'02'!J36-'02'!K36-'02'!S36</f>
        <v>0</v>
      </c>
      <c r="AB36" s="12"/>
      <c r="AC36" s="12"/>
      <c r="AD36" s="12"/>
      <c r="AE36" s="12"/>
      <c r="AF36" s="12"/>
    </row>
    <row r="37" spans="2:32" s="26" customFormat="1" ht="12" customHeight="1">
      <c r="B37" s="19"/>
      <c r="C37" s="19"/>
      <c r="D37" s="64" t="s">
        <v>48</v>
      </c>
      <c r="E37" s="64"/>
      <c r="F37" s="64"/>
      <c r="G37" s="70"/>
      <c r="H37" s="16">
        <v>6544</v>
      </c>
      <c r="I37" s="21">
        <v>193</v>
      </c>
      <c r="J37" s="21">
        <v>281</v>
      </c>
      <c r="K37" s="21">
        <v>1684</v>
      </c>
      <c r="L37" s="21">
        <v>194</v>
      </c>
      <c r="M37" s="22">
        <v>1490</v>
      </c>
      <c r="N37" s="53"/>
      <c r="O37" s="24">
        <v>16</v>
      </c>
      <c r="P37" s="21">
        <v>3</v>
      </c>
      <c r="Q37" s="24">
        <v>13</v>
      </c>
      <c r="R37" s="21">
        <v>882</v>
      </c>
      <c r="S37" s="24">
        <v>146</v>
      </c>
      <c r="T37" s="24">
        <v>736</v>
      </c>
      <c r="U37" s="25"/>
      <c r="V37" s="19"/>
      <c r="W37" s="64" t="s">
        <v>48</v>
      </c>
      <c r="X37" s="64"/>
      <c r="Y37" s="64"/>
      <c r="Z37" s="64"/>
      <c r="AA37" s="12">
        <f>+H37-I37-J37-K37-O37-R37-'02'!H37-'02'!I37-'02'!J37-'02'!K37-'02'!S37</f>
        <v>0</v>
      </c>
      <c r="AB37" s="12"/>
      <c r="AC37" s="12"/>
      <c r="AD37" s="12"/>
      <c r="AE37" s="12"/>
      <c r="AF37" s="12"/>
    </row>
    <row r="38" spans="2:32" s="26" customFormat="1" ht="12" customHeight="1">
      <c r="B38" s="19"/>
      <c r="C38" s="19"/>
      <c r="D38" s="19"/>
      <c r="E38" s="66" t="s">
        <v>12</v>
      </c>
      <c r="F38" s="66"/>
      <c r="G38" s="72"/>
      <c r="H38" s="16">
        <v>1234</v>
      </c>
      <c r="I38" s="35">
        <v>0</v>
      </c>
      <c r="J38" s="35">
        <v>0</v>
      </c>
      <c r="K38" s="21">
        <v>886</v>
      </c>
      <c r="L38" s="35">
        <v>63</v>
      </c>
      <c r="M38" s="41">
        <v>823</v>
      </c>
      <c r="N38" s="54"/>
      <c r="O38" s="24">
        <v>6</v>
      </c>
      <c r="P38" s="35">
        <v>1</v>
      </c>
      <c r="Q38" s="38">
        <v>5</v>
      </c>
      <c r="R38" s="21">
        <v>263</v>
      </c>
      <c r="S38" s="38">
        <v>39</v>
      </c>
      <c r="T38" s="38">
        <v>224</v>
      </c>
      <c r="U38" s="25"/>
      <c r="V38" s="19"/>
      <c r="W38" s="19"/>
      <c r="X38" s="66" t="s">
        <v>12</v>
      </c>
      <c r="Y38" s="66"/>
      <c r="Z38" s="66"/>
      <c r="AA38" s="12">
        <f>+H38-I38-J38-K38-O38-R38-'02'!H38-'02'!I38-'02'!J38-'02'!K38-'02'!S38</f>
        <v>0</v>
      </c>
      <c r="AB38" s="12"/>
      <c r="AC38" s="12"/>
      <c r="AD38" s="12"/>
      <c r="AE38" s="12"/>
      <c r="AF38" s="12"/>
    </row>
    <row r="39" spans="2:32" s="26" customFormat="1" ht="12" customHeight="1">
      <c r="B39" s="19"/>
      <c r="C39" s="19"/>
      <c r="D39" s="19"/>
      <c r="E39" s="64" t="s">
        <v>13</v>
      </c>
      <c r="F39" s="64"/>
      <c r="G39" s="70"/>
      <c r="H39" s="16">
        <v>4786</v>
      </c>
      <c r="I39" s="35">
        <v>180</v>
      </c>
      <c r="J39" s="35">
        <v>248</v>
      </c>
      <c r="K39" s="21">
        <v>695</v>
      </c>
      <c r="L39" s="35">
        <v>117</v>
      </c>
      <c r="M39" s="41">
        <v>578</v>
      </c>
      <c r="N39" s="54"/>
      <c r="O39" s="24">
        <v>9</v>
      </c>
      <c r="P39" s="35">
        <v>2</v>
      </c>
      <c r="Q39" s="38">
        <v>7</v>
      </c>
      <c r="R39" s="21">
        <v>567</v>
      </c>
      <c r="S39" s="38">
        <v>102</v>
      </c>
      <c r="T39" s="38">
        <v>465</v>
      </c>
      <c r="U39" s="25"/>
      <c r="V39" s="19"/>
      <c r="W39" s="19"/>
      <c r="X39" s="64" t="s">
        <v>13</v>
      </c>
      <c r="Y39" s="64"/>
      <c r="Z39" s="64"/>
      <c r="AA39" s="12">
        <f>+H39-I39-J39-K39-O39-R39-'02'!H39-'02'!I39-'02'!J39-'02'!K39-'02'!S39</f>
        <v>0</v>
      </c>
      <c r="AB39" s="12"/>
      <c r="AC39" s="12"/>
      <c r="AD39" s="12"/>
      <c r="AE39" s="12"/>
      <c r="AF39" s="12"/>
    </row>
    <row r="40" spans="2:32" s="26" customFormat="1" ht="12" customHeight="1">
      <c r="B40" s="19"/>
      <c r="C40" s="19"/>
      <c r="D40" s="19"/>
      <c r="E40" s="64" t="s">
        <v>107</v>
      </c>
      <c r="F40" s="64"/>
      <c r="G40" s="70"/>
      <c r="H40" s="16">
        <v>322</v>
      </c>
      <c r="I40" s="35">
        <v>0</v>
      </c>
      <c r="J40" s="35">
        <v>2</v>
      </c>
      <c r="K40" s="21">
        <v>40</v>
      </c>
      <c r="L40" s="35">
        <v>7</v>
      </c>
      <c r="M40" s="41">
        <v>33</v>
      </c>
      <c r="N40" s="54"/>
      <c r="O40" s="24">
        <v>0</v>
      </c>
      <c r="P40" s="35">
        <v>0</v>
      </c>
      <c r="Q40" s="38">
        <v>0</v>
      </c>
      <c r="R40" s="21">
        <v>28</v>
      </c>
      <c r="S40" s="38">
        <v>2</v>
      </c>
      <c r="T40" s="38">
        <v>26</v>
      </c>
      <c r="U40" s="25"/>
      <c r="V40" s="19"/>
      <c r="W40" s="19"/>
      <c r="X40" s="64" t="s">
        <v>107</v>
      </c>
      <c r="Y40" s="64"/>
      <c r="Z40" s="64"/>
      <c r="AA40" s="12">
        <f>+H40-I40-J40-K40-O40-R40-'02'!H40-'02'!I40-'02'!J40-'02'!K40-'02'!S40</f>
        <v>0</v>
      </c>
      <c r="AB40" s="12"/>
      <c r="AC40" s="12"/>
      <c r="AD40" s="12"/>
      <c r="AE40" s="12"/>
      <c r="AF40" s="12"/>
    </row>
    <row r="41" spans="2:32" s="26" customFormat="1" ht="12" customHeight="1">
      <c r="B41" s="19"/>
      <c r="C41" s="19"/>
      <c r="D41" s="19"/>
      <c r="E41" s="64" t="s">
        <v>14</v>
      </c>
      <c r="F41" s="64"/>
      <c r="G41" s="70"/>
      <c r="H41" s="16">
        <v>160</v>
      </c>
      <c r="I41" s="35">
        <v>11</v>
      </c>
      <c r="J41" s="35">
        <v>29</v>
      </c>
      <c r="K41" s="21">
        <v>61</v>
      </c>
      <c r="L41" s="35">
        <v>7</v>
      </c>
      <c r="M41" s="41">
        <v>54</v>
      </c>
      <c r="N41" s="54"/>
      <c r="O41" s="24">
        <v>1</v>
      </c>
      <c r="P41" s="35">
        <v>0</v>
      </c>
      <c r="Q41" s="38">
        <v>1</v>
      </c>
      <c r="R41" s="21">
        <v>21</v>
      </c>
      <c r="S41" s="38">
        <v>2</v>
      </c>
      <c r="T41" s="38">
        <v>19</v>
      </c>
      <c r="U41" s="25"/>
      <c r="V41" s="19"/>
      <c r="W41" s="19"/>
      <c r="X41" s="64" t="s">
        <v>14</v>
      </c>
      <c r="Y41" s="64"/>
      <c r="Z41" s="64"/>
      <c r="AA41" s="12">
        <f>+H41-I41-J41-K41-O41-R41-'02'!H41-'02'!I41-'02'!J41-'02'!K41-'02'!S41</f>
        <v>0</v>
      </c>
      <c r="AB41" s="12"/>
      <c r="AC41" s="12"/>
      <c r="AD41" s="12"/>
      <c r="AE41" s="12"/>
      <c r="AF41" s="12"/>
    </row>
    <row r="42" spans="2:32" s="26" customFormat="1" ht="12" customHeight="1">
      <c r="B42" s="19"/>
      <c r="C42" s="19"/>
      <c r="D42" s="19"/>
      <c r="E42" s="68" t="s">
        <v>49</v>
      </c>
      <c r="F42" s="68"/>
      <c r="G42" s="73"/>
      <c r="H42" s="16">
        <v>42</v>
      </c>
      <c r="I42" s="35">
        <v>2</v>
      </c>
      <c r="J42" s="35">
        <v>2</v>
      </c>
      <c r="K42" s="21">
        <v>2</v>
      </c>
      <c r="L42" s="35">
        <v>0</v>
      </c>
      <c r="M42" s="41">
        <v>2</v>
      </c>
      <c r="N42" s="54"/>
      <c r="O42" s="24">
        <v>0</v>
      </c>
      <c r="P42" s="35">
        <v>0</v>
      </c>
      <c r="Q42" s="38">
        <v>0</v>
      </c>
      <c r="R42" s="21">
        <v>3</v>
      </c>
      <c r="S42" s="38">
        <v>1</v>
      </c>
      <c r="T42" s="38">
        <v>2</v>
      </c>
      <c r="U42" s="25"/>
      <c r="V42" s="19"/>
      <c r="W42" s="19"/>
      <c r="X42" s="68" t="s">
        <v>49</v>
      </c>
      <c r="Y42" s="68"/>
      <c r="Z42" s="68"/>
      <c r="AA42" s="12">
        <f>+H42-I42-J42-K42-O42-R42-'02'!H42-'02'!I42-'02'!J42-'02'!K42-'02'!S42</f>
        <v>0</v>
      </c>
      <c r="AB42" s="12"/>
      <c r="AC42" s="12"/>
      <c r="AD42" s="12"/>
      <c r="AE42" s="12"/>
      <c r="AF42" s="12"/>
    </row>
    <row r="43" spans="2:32" s="26" customFormat="1" ht="12" customHeight="1">
      <c r="B43" s="19"/>
      <c r="C43" s="19"/>
      <c r="D43" s="64" t="s">
        <v>50</v>
      </c>
      <c r="E43" s="64"/>
      <c r="F43" s="64"/>
      <c r="G43" s="70"/>
      <c r="H43" s="16">
        <v>88</v>
      </c>
      <c r="I43" s="35">
        <v>9</v>
      </c>
      <c r="J43" s="35">
        <v>3</v>
      </c>
      <c r="K43" s="21">
        <v>4</v>
      </c>
      <c r="L43" s="35">
        <v>0</v>
      </c>
      <c r="M43" s="41">
        <v>4</v>
      </c>
      <c r="N43" s="54"/>
      <c r="O43" s="24">
        <v>1</v>
      </c>
      <c r="P43" s="35">
        <v>1</v>
      </c>
      <c r="Q43" s="38">
        <v>0</v>
      </c>
      <c r="R43" s="21">
        <v>8</v>
      </c>
      <c r="S43" s="38">
        <v>0</v>
      </c>
      <c r="T43" s="38">
        <v>8</v>
      </c>
      <c r="U43" s="25"/>
      <c r="V43" s="19"/>
      <c r="W43" s="64" t="s">
        <v>50</v>
      </c>
      <c r="X43" s="64"/>
      <c r="Y43" s="64"/>
      <c r="Z43" s="64"/>
      <c r="AA43" s="12">
        <f>+H43-I43-J43-K43-O43-R43-'02'!H43-'02'!I43-'02'!J43-'02'!K43-'02'!S43</f>
        <v>0</v>
      </c>
      <c r="AB43" s="12"/>
      <c r="AC43" s="12"/>
      <c r="AD43" s="12"/>
      <c r="AE43" s="12"/>
      <c r="AF43" s="12"/>
    </row>
    <row r="44" spans="2:32" s="15" customFormat="1" ht="12" customHeight="1">
      <c r="B44" s="19"/>
      <c r="C44" s="19"/>
      <c r="D44" s="19"/>
      <c r="E44" s="63" t="s">
        <v>28</v>
      </c>
      <c r="F44" s="63"/>
      <c r="G44" s="20" t="s">
        <v>15</v>
      </c>
      <c r="H44" s="16">
        <v>74</v>
      </c>
      <c r="I44" s="35">
        <v>1</v>
      </c>
      <c r="J44" s="35">
        <v>2</v>
      </c>
      <c r="K44" s="21">
        <v>0</v>
      </c>
      <c r="L44" s="35">
        <v>0</v>
      </c>
      <c r="M44" s="41">
        <v>0</v>
      </c>
      <c r="N44" s="54"/>
      <c r="O44" s="24">
        <v>1</v>
      </c>
      <c r="P44" s="35">
        <v>1</v>
      </c>
      <c r="Q44" s="38">
        <v>0</v>
      </c>
      <c r="R44" s="21">
        <v>7</v>
      </c>
      <c r="S44" s="38">
        <v>0</v>
      </c>
      <c r="T44" s="38">
        <v>7</v>
      </c>
      <c r="U44" s="25"/>
      <c r="V44" s="19"/>
      <c r="W44" s="19"/>
      <c r="X44" s="63" t="s">
        <v>62</v>
      </c>
      <c r="Y44" s="63"/>
      <c r="Z44" s="19" t="s">
        <v>15</v>
      </c>
      <c r="AA44" s="12">
        <f>+H44-I44-J44-K44-O44-R44-'02'!H44-'02'!I44-'02'!J44-'02'!K44-'02'!S44</f>
        <v>0</v>
      </c>
      <c r="AB44" s="12"/>
      <c r="AC44" s="12"/>
      <c r="AD44" s="12"/>
      <c r="AE44" s="12"/>
      <c r="AF44" s="12"/>
    </row>
    <row r="45" spans="2:32" s="26" customFormat="1" ht="12" customHeight="1">
      <c r="B45" s="19"/>
      <c r="C45" s="19"/>
      <c r="D45" s="64" t="s">
        <v>29</v>
      </c>
      <c r="E45" s="64"/>
      <c r="F45" s="64"/>
      <c r="G45" s="70"/>
      <c r="H45" s="16">
        <v>0</v>
      </c>
      <c r="I45" s="35">
        <v>0</v>
      </c>
      <c r="J45" s="35">
        <v>0</v>
      </c>
      <c r="K45" s="21">
        <v>0</v>
      </c>
      <c r="L45" s="35">
        <v>0</v>
      </c>
      <c r="M45" s="41">
        <v>0</v>
      </c>
      <c r="N45" s="54"/>
      <c r="O45" s="24">
        <v>0</v>
      </c>
      <c r="P45" s="35">
        <v>0</v>
      </c>
      <c r="Q45" s="38">
        <v>0</v>
      </c>
      <c r="R45" s="21">
        <v>0</v>
      </c>
      <c r="S45" s="38">
        <v>0</v>
      </c>
      <c r="T45" s="38">
        <v>0</v>
      </c>
      <c r="U45" s="25"/>
      <c r="V45" s="19"/>
      <c r="W45" s="64" t="s">
        <v>29</v>
      </c>
      <c r="X45" s="64"/>
      <c r="Y45" s="64"/>
      <c r="Z45" s="64"/>
      <c r="AA45" s="12">
        <f>+H45-I45-J45-K45-O45-R45-'02'!H45-'02'!I45-'02'!J45-'02'!K45-'02'!S45</f>
        <v>0</v>
      </c>
      <c r="AB45" s="12"/>
      <c r="AC45" s="12"/>
      <c r="AD45" s="12"/>
      <c r="AE45" s="12"/>
      <c r="AF45" s="12"/>
    </row>
    <row r="46" spans="2:32" s="26" customFormat="1" ht="12" customHeight="1">
      <c r="B46" s="19"/>
      <c r="C46" s="19"/>
      <c r="D46" s="64" t="s">
        <v>51</v>
      </c>
      <c r="E46" s="64"/>
      <c r="F46" s="64"/>
      <c r="G46" s="70"/>
      <c r="H46" s="16">
        <v>41</v>
      </c>
      <c r="I46" s="35">
        <v>25</v>
      </c>
      <c r="J46" s="35">
        <v>5</v>
      </c>
      <c r="K46" s="21">
        <v>10</v>
      </c>
      <c r="L46" s="35">
        <v>0</v>
      </c>
      <c r="M46" s="41">
        <v>10</v>
      </c>
      <c r="N46" s="54"/>
      <c r="O46" s="24">
        <v>0</v>
      </c>
      <c r="P46" s="35">
        <v>0</v>
      </c>
      <c r="Q46" s="38">
        <v>0</v>
      </c>
      <c r="R46" s="21">
        <v>1</v>
      </c>
      <c r="S46" s="38">
        <v>0</v>
      </c>
      <c r="T46" s="38">
        <v>1</v>
      </c>
      <c r="U46" s="25"/>
      <c r="V46" s="19"/>
      <c r="W46" s="64" t="s">
        <v>51</v>
      </c>
      <c r="X46" s="64"/>
      <c r="Y46" s="64"/>
      <c r="Z46" s="64"/>
      <c r="AA46" s="12">
        <f>+H46-I46-J46-K46-O46-R46-'02'!H46-'02'!I46-'02'!J46-'02'!K46-'02'!S46</f>
        <v>0</v>
      </c>
      <c r="AB46" s="12"/>
      <c r="AC46" s="12"/>
      <c r="AD46" s="12"/>
      <c r="AE46" s="12"/>
      <c r="AF46" s="12"/>
    </row>
    <row r="47" spans="2:32" s="26" customFormat="1" ht="15.75" customHeight="1">
      <c r="B47" s="14"/>
      <c r="C47" s="67" t="s">
        <v>63</v>
      </c>
      <c r="D47" s="67"/>
      <c r="E47" s="67"/>
      <c r="F47" s="67"/>
      <c r="G47" s="71"/>
      <c r="H47" s="16">
        <v>10590</v>
      </c>
      <c r="I47" s="16">
        <v>895</v>
      </c>
      <c r="J47" s="16">
        <v>13</v>
      </c>
      <c r="K47" s="16">
        <v>6477</v>
      </c>
      <c r="L47" s="16">
        <v>2941</v>
      </c>
      <c r="M47" s="17">
        <v>3536</v>
      </c>
      <c r="N47" s="52"/>
      <c r="O47" s="18">
        <v>49</v>
      </c>
      <c r="P47" s="16">
        <v>38</v>
      </c>
      <c r="Q47" s="18">
        <v>11</v>
      </c>
      <c r="R47" s="16">
        <v>1495</v>
      </c>
      <c r="S47" s="18">
        <v>806</v>
      </c>
      <c r="T47" s="18">
        <v>689</v>
      </c>
      <c r="U47" s="13"/>
      <c r="V47" s="67" t="s">
        <v>63</v>
      </c>
      <c r="W47" s="67"/>
      <c r="X47" s="67"/>
      <c r="Y47" s="67"/>
      <c r="Z47" s="67"/>
      <c r="AA47" s="12">
        <f>+H47-I47-J47-K47-O47-R47-'02'!H47-'02'!I47-'02'!J47-'02'!K47-'02'!S47</f>
        <v>0</v>
      </c>
      <c r="AB47" s="12"/>
      <c r="AC47" s="12"/>
      <c r="AD47" s="12"/>
      <c r="AE47" s="12"/>
      <c r="AF47" s="12"/>
    </row>
    <row r="48" spans="2:32" s="26" customFormat="1" ht="12" customHeight="1">
      <c r="B48" s="19"/>
      <c r="C48" s="19"/>
      <c r="D48" s="64" t="s">
        <v>64</v>
      </c>
      <c r="E48" s="64"/>
      <c r="F48" s="64"/>
      <c r="G48" s="70"/>
      <c r="H48" s="16">
        <v>272</v>
      </c>
      <c r="I48" s="21">
        <v>0</v>
      </c>
      <c r="J48" s="21">
        <v>6</v>
      </c>
      <c r="K48" s="21">
        <v>0</v>
      </c>
      <c r="L48" s="21">
        <v>0</v>
      </c>
      <c r="M48" s="22">
        <v>0</v>
      </c>
      <c r="N48" s="53"/>
      <c r="O48" s="24">
        <v>0</v>
      </c>
      <c r="P48" s="21">
        <v>0</v>
      </c>
      <c r="Q48" s="24">
        <v>0</v>
      </c>
      <c r="R48" s="21">
        <v>28</v>
      </c>
      <c r="S48" s="24">
        <v>2</v>
      </c>
      <c r="T48" s="24">
        <v>26</v>
      </c>
      <c r="U48" s="25"/>
      <c r="V48" s="19"/>
      <c r="W48" s="64" t="s">
        <v>64</v>
      </c>
      <c r="X48" s="64"/>
      <c r="Y48" s="64"/>
      <c r="Z48" s="64"/>
      <c r="AA48" s="12">
        <f>+H48-I48-J48-K48-O48-R48-'02'!H48-'02'!I48-'02'!J48-'02'!K48-'02'!S48</f>
        <v>0</v>
      </c>
      <c r="AB48" s="12"/>
      <c r="AC48" s="12"/>
      <c r="AD48" s="12"/>
      <c r="AE48" s="12"/>
      <c r="AF48" s="12"/>
    </row>
    <row r="49" spans="2:32" s="15" customFormat="1" ht="12" customHeight="1">
      <c r="B49" s="19"/>
      <c r="C49" s="19"/>
      <c r="D49" s="19"/>
      <c r="E49" s="68" t="s">
        <v>65</v>
      </c>
      <c r="F49" s="64"/>
      <c r="G49" s="70"/>
      <c r="H49" s="16">
        <v>126</v>
      </c>
      <c r="I49" s="35">
        <v>0</v>
      </c>
      <c r="J49" s="35">
        <v>6</v>
      </c>
      <c r="K49" s="21">
        <v>0</v>
      </c>
      <c r="L49" s="35">
        <v>0</v>
      </c>
      <c r="M49" s="41">
        <v>0</v>
      </c>
      <c r="N49" s="54"/>
      <c r="O49" s="24">
        <v>0</v>
      </c>
      <c r="P49" s="35">
        <v>0</v>
      </c>
      <c r="Q49" s="35">
        <v>0</v>
      </c>
      <c r="R49" s="21">
        <v>7</v>
      </c>
      <c r="S49" s="35">
        <v>0</v>
      </c>
      <c r="T49" s="41">
        <v>7</v>
      </c>
      <c r="U49" s="25"/>
      <c r="V49" s="19"/>
      <c r="W49" s="19"/>
      <c r="X49" s="68" t="s">
        <v>65</v>
      </c>
      <c r="Y49" s="64"/>
      <c r="Z49" s="64"/>
      <c r="AA49" s="12">
        <f>+H49-I49-J49-K49-O49-R49-'02'!H49-'02'!I49-'02'!J49-'02'!K49-'02'!S49</f>
        <v>0</v>
      </c>
      <c r="AB49" s="12"/>
      <c r="AC49" s="12"/>
      <c r="AD49" s="12"/>
      <c r="AE49" s="12"/>
      <c r="AF49" s="12"/>
    </row>
    <row r="50" spans="2:32" s="26" customFormat="1" ht="12" customHeight="1">
      <c r="B50" s="19"/>
      <c r="C50" s="19"/>
      <c r="D50" s="19"/>
      <c r="E50" s="68" t="s">
        <v>66</v>
      </c>
      <c r="F50" s="64"/>
      <c r="G50" s="70"/>
      <c r="H50" s="16">
        <v>97</v>
      </c>
      <c r="I50" s="35">
        <v>0</v>
      </c>
      <c r="J50" s="35">
        <v>0</v>
      </c>
      <c r="K50" s="21">
        <v>0</v>
      </c>
      <c r="L50" s="35">
        <v>0</v>
      </c>
      <c r="M50" s="41">
        <v>0</v>
      </c>
      <c r="N50" s="54"/>
      <c r="O50" s="24">
        <v>0</v>
      </c>
      <c r="P50" s="35">
        <v>0</v>
      </c>
      <c r="Q50" s="35">
        <v>0</v>
      </c>
      <c r="R50" s="21">
        <v>12</v>
      </c>
      <c r="S50" s="35">
        <v>2</v>
      </c>
      <c r="T50" s="41">
        <v>10</v>
      </c>
      <c r="U50" s="25"/>
      <c r="V50" s="19"/>
      <c r="W50" s="19"/>
      <c r="X50" s="68" t="s">
        <v>66</v>
      </c>
      <c r="Y50" s="64"/>
      <c r="Z50" s="64"/>
      <c r="AA50" s="12">
        <f>+H50-I50-J50-K50-O50-R50-'02'!H50-'02'!I50-'02'!J50-'02'!K50-'02'!S50</f>
        <v>0</v>
      </c>
      <c r="AB50" s="12"/>
      <c r="AC50" s="12"/>
      <c r="AD50" s="12"/>
      <c r="AE50" s="12"/>
      <c r="AF50" s="12"/>
    </row>
    <row r="51" spans="2:32" s="26" customFormat="1" ht="12" customHeight="1">
      <c r="B51" s="19"/>
      <c r="C51" s="19"/>
      <c r="D51" s="19"/>
      <c r="E51" s="68" t="s">
        <v>30</v>
      </c>
      <c r="F51" s="64"/>
      <c r="G51" s="70"/>
      <c r="H51" s="16">
        <v>49</v>
      </c>
      <c r="I51" s="35">
        <v>0</v>
      </c>
      <c r="J51" s="35">
        <v>0</v>
      </c>
      <c r="K51" s="21">
        <v>0</v>
      </c>
      <c r="L51" s="35">
        <v>0</v>
      </c>
      <c r="M51" s="41">
        <v>0</v>
      </c>
      <c r="N51" s="54"/>
      <c r="O51" s="24">
        <v>0</v>
      </c>
      <c r="P51" s="35">
        <v>0</v>
      </c>
      <c r="Q51" s="35">
        <v>0</v>
      </c>
      <c r="R51" s="21">
        <v>9</v>
      </c>
      <c r="S51" s="35">
        <v>0</v>
      </c>
      <c r="T51" s="41">
        <v>9</v>
      </c>
      <c r="U51" s="25"/>
      <c r="V51" s="19"/>
      <c r="W51" s="19"/>
      <c r="X51" s="68" t="s">
        <v>30</v>
      </c>
      <c r="Y51" s="64"/>
      <c r="Z51" s="64"/>
      <c r="AA51" s="12">
        <f>+H51-I51-J51-K51-O51-R51-'02'!H51-'02'!I51-'02'!J51-'02'!K51-'02'!S51</f>
        <v>0</v>
      </c>
      <c r="AB51" s="12"/>
      <c r="AC51" s="12"/>
      <c r="AD51" s="12"/>
      <c r="AE51" s="12"/>
      <c r="AF51" s="12"/>
    </row>
    <row r="52" spans="2:32" s="26" customFormat="1" ht="12" customHeight="1">
      <c r="B52" s="19"/>
      <c r="C52" s="19"/>
      <c r="D52" s="64" t="s">
        <v>67</v>
      </c>
      <c r="E52" s="64"/>
      <c r="F52" s="64"/>
      <c r="G52" s="70"/>
      <c r="H52" s="16">
        <v>10318</v>
      </c>
      <c r="I52" s="35">
        <v>895</v>
      </c>
      <c r="J52" s="35">
        <v>7</v>
      </c>
      <c r="K52" s="21">
        <v>6477</v>
      </c>
      <c r="L52" s="35">
        <v>2941</v>
      </c>
      <c r="M52" s="41">
        <v>3536</v>
      </c>
      <c r="N52" s="54"/>
      <c r="O52" s="24">
        <v>49</v>
      </c>
      <c r="P52" s="35">
        <v>38</v>
      </c>
      <c r="Q52" s="35">
        <v>11</v>
      </c>
      <c r="R52" s="21">
        <v>1467</v>
      </c>
      <c r="S52" s="35">
        <v>804</v>
      </c>
      <c r="T52" s="41">
        <v>663</v>
      </c>
      <c r="U52" s="25"/>
      <c r="V52" s="19"/>
      <c r="W52" s="64" t="s">
        <v>67</v>
      </c>
      <c r="X52" s="64"/>
      <c r="Y52" s="64"/>
      <c r="Z52" s="64"/>
      <c r="AA52" s="12">
        <f>+H52-I52-J52-K52-O52-R52-'02'!H52-'02'!I52-'02'!J52-'02'!K52-'02'!S52</f>
        <v>0</v>
      </c>
      <c r="AB52" s="12"/>
      <c r="AC52" s="12"/>
      <c r="AD52" s="12"/>
      <c r="AE52" s="12"/>
      <c r="AF52" s="12"/>
    </row>
    <row r="53" spans="2:32" s="26" customFormat="1" ht="12" customHeight="1">
      <c r="B53" s="27"/>
      <c r="C53" s="27"/>
      <c r="D53" s="27"/>
      <c r="E53" s="63" t="s">
        <v>28</v>
      </c>
      <c r="F53" s="63"/>
      <c r="G53" s="20" t="s">
        <v>16</v>
      </c>
      <c r="H53" s="16">
        <v>7137</v>
      </c>
      <c r="I53" s="35">
        <v>892</v>
      </c>
      <c r="J53" s="35">
        <v>3</v>
      </c>
      <c r="K53" s="21">
        <v>5665</v>
      </c>
      <c r="L53" s="35">
        <v>2624</v>
      </c>
      <c r="M53" s="41">
        <v>3041</v>
      </c>
      <c r="N53" s="54"/>
      <c r="O53" s="24">
        <v>27</v>
      </c>
      <c r="P53" s="35">
        <v>24</v>
      </c>
      <c r="Q53" s="35">
        <v>3</v>
      </c>
      <c r="R53" s="21">
        <v>205</v>
      </c>
      <c r="S53" s="35">
        <v>148</v>
      </c>
      <c r="T53" s="41">
        <v>57</v>
      </c>
      <c r="U53" s="28"/>
      <c r="V53" s="27"/>
      <c r="W53" s="27"/>
      <c r="X53" s="63" t="s">
        <v>52</v>
      </c>
      <c r="Y53" s="63"/>
      <c r="Z53" s="19" t="s">
        <v>16</v>
      </c>
      <c r="AA53" s="12">
        <f>+H53-I53-J53-K53-O53-R53-'02'!H53-'02'!I53-'02'!J53-'02'!K53-'02'!S53</f>
        <v>0</v>
      </c>
      <c r="AB53" s="12"/>
      <c r="AC53" s="12"/>
      <c r="AD53" s="12"/>
      <c r="AE53" s="12"/>
      <c r="AF53" s="12"/>
    </row>
    <row r="54" spans="2:32" s="26" customFormat="1" ht="12" customHeight="1">
      <c r="B54" s="27"/>
      <c r="C54" s="27"/>
      <c r="D54" s="27"/>
      <c r="E54" s="69" t="s">
        <v>52</v>
      </c>
      <c r="F54" s="69"/>
      <c r="G54" s="20" t="s">
        <v>17</v>
      </c>
      <c r="H54" s="16">
        <v>2365</v>
      </c>
      <c r="I54" s="35">
        <v>1</v>
      </c>
      <c r="J54" s="35">
        <v>1</v>
      </c>
      <c r="K54" s="21">
        <v>812</v>
      </c>
      <c r="L54" s="35">
        <v>317</v>
      </c>
      <c r="M54" s="41">
        <v>495</v>
      </c>
      <c r="N54" s="54"/>
      <c r="O54" s="24">
        <v>22</v>
      </c>
      <c r="P54" s="35">
        <v>14</v>
      </c>
      <c r="Q54" s="35">
        <v>8</v>
      </c>
      <c r="R54" s="21">
        <v>1152</v>
      </c>
      <c r="S54" s="35">
        <v>654</v>
      </c>
      <c r="T54" s="41">
        <v>498</v>
      </c>
      <c r="U54" s="28"/>
      <c r="V54" s="27"/>
      <c r="W54" s="27"/>
      <c r="X54" s="69" t="s">
        <v>34</v>
      </c>
      <c r="Y54" s="69"/>
      <c r="Z54" s="19" t="s">
        <v>17</v>
      </c>
      <c r="AA54" s="12">
        <f>+H54-I54-J54-K54-O54-R54-'02'!H54-'02'!I54-'02'!J54-'02'!K54-'02'!S54</f>
        <v>0</v>
      </c>
      <c r="AB54" s="12"/>
      <c r="AC54" s="12"/>
      <c r="AD54" s="12"/>
      <c r="AE54" s="12"/>
      <c r="AF54" s="12"/>
    </row>
    <row r="55" spans="2:32" s="26" customFormat="1" ht="15.75" customHeight="1">
      <c r="B55" s="29"/>
      <c r="C55" s="67" t="s">
        <v>31</v>
      </c>
      <c r="D55" s="67"/>
      <c r="E55" s="67"/>
      <c r="F55" s="67"/>
      <c r="G55" s="71"/>
      <c r="H55" s="16">
        <v>284964</v>
      </c>
      <c r="I55" s="36">
        <v>4406</v>
      </c>
      <c r="J55" s="36">
        <v>41</v>
      </c>
      <c r="K55" s="16">
        <v>201567</v>
      </c>
      <c r="L55" s="36">
        <v>52244</v>
      </c>
      <c r="M55" s="42">
        <v>149323</v>
      </c>
      <c r="N55" s="55"/>
      <c r="O55" s="18">
        <v>2067</v>
      </c>
      <c r="P55" s="36">
        <v>1640</v>
      </c>
      <c r="Q55" s="36">
        <v>427</v>
      </c>
      <c r="R55" s="16">
        <v>2572</v>
      </c>
      <c r="S55" s="36">
        <v>1304</v>
      </c>
      <c r="T55" s="42">
        <v>1268</v>
      </c>
      <c r="U55" s="30"/>
      <c r="V55" s="67" t="s">
        <v>31</v>
      </c>
      <c r="W55" s="67"/>
      <c r="X55" s="67"/>
      <c r="Y55" s="67"/>
      <c r="Z55" s="67"/>
      <c r="AA55" s="12">
        <f>+H55-I55-J55-K55-O55-R55-'02'!H55-'02'!I55-'02'!J55-'02'!K55-'02'!S55</f>
        <v>0</v>
      </c>
      <c r="AB55" s="12"/>
      <c r="AC55" s="12"/>
      <c r="AD55" s="12"/>
      <c r="AE55" s="12"/>
      <c r="AF55" s="12"/>
    </row>
    <row r="56" spans="2:32" s="26" customFormat="1" ht="12" customHeight="1">
      <c r="B56" s="27"/>
      <c r="C56" s="27"/>
      <c r="D56" s="63" t="s">
        <v>68</v>
      </c>
      <c r="E56" s="63"/>
      <c r="F56" s="64" t="s">
        <v>32</v>
      </c>
      <c r="G56" s="70"/>
      <c r="H56" s="16">
        <v>68189</v>
      </c>
      <c r="I56" s="35">
        <v>7</v>
      </c>
      <c r="J56" s="35">
        <v>0</v>
      </c>
      <c r="K56" s="21">
        <v>3455</v>
      </c>
      <c r="L56" s="35">
        <v>318</v>
      </c>
      <c r="M56" s="41">
        <v>3137</v>
      </c>
      <c r="N56" s="54"/>
      <c r="O56" s="24">
        <v>10</v>
      </c>
      <c r="P56" s="35">
        <v>7</v>
      </c>
      <c r="Q56" s="35">
        <v>3</v>
      </c>
      <c r="R56" s="21">
        <v>213</v>
      </c>
      <c r="S56" s="35">
        <v>66</v>
      </c>
      <c r="T56" s="41">
        <v>147</v>
      </c>
      <c r="U56" s="28"/>
      <c r="V56" s="27"/>
      <c r="W56" s="63" t="s">
        <v>68</v>
      </c>
      <c r="X56" s="63"/>
      <c r="Y56" s="64" t="s">
        <v>32</v>
      </c>
      <c r="Z56" s="64"/>
      <c r="AA56" s="12">
        <f>+H56-I56-J56-K56-O56-R56-'02'!H56-'02'!I56-'02'!J56-'02'!K56-'02'!S56</f>
        <v>0</v>
      </c>
      <c r="AB56" s="12"/>
      <c r="AC56" s="12"/>
      <c r="AD56" s="12"/>
      <c r="AE56" s="12"/>
      <c r="AF56" s="12"/>
    </row>
    <row r="57" spans="2:32" s="26" customFormat="1" ht="12" customHeight="1">
      <c r="B57" s="27"/>
      <c r="C57" s="27"/>
      <c r="D57" s="63" t="s">
        <v>68</v>
      </c>
      <c r="E57" s="63"/>
      <c r="F57" s="64" t="s">
        <v>33</v>
      </c>
      <c r="G57" s="70"/>
      <c r="H57" s="16">
        <v>3242</v>
      </c>
      <c r="I57" s="35">
        <v>10</v>
      </c>
      <c r="J57" s="35">
        <v>13</v>
      </c>
      <c r="K57" s="21">
        <v>528</v>
      </c>
      <c r="L57" s="35">
        <v>302</v>
      </c>
      <c r="M57" s="41">
        <v>226</v>
      </c>
      <c r="N57" s="54"/>
      <c r="O57" s="24">
        <v>4</v>
      </c>
      <c r="P57" s="35">
        <v>2</v>
      </c>
      <c r="Q57" s="35">
        <v>2</v>
      </c>
      <c r="R57" s="21">
        <v>81</v>
      </c>
      <c r="S57" s="35">
        <v>48</v>
      </c>
      <c r="T57" s="41">
        <v>33</v>
      </c>
      <c r="U57" s="28"/>
      <c r="V57" s="27"/>
      <c r="W57" s="63" t="s">
        <v>68</v>
      </c>
      <c r="X57" s="63"/>
      <c r="Y57" s="64" t="s">
        <v>33</v>
      </c>
      <c r="Z57" s="64"/>
      <c r="AA57" s="12">
        <f>+H57-I57-J57-K57-O57-R57-'02'!H57-'02'!I57-'02'!J57-'02'!K57-'02'!S57</f>
        <v>0</v>
      </c>
      <c r="AB57" s="12"/>
      <c r="AC57" s="12"/>
      <c r="AD57" s="12"/>
      <c r="AE57" s="12"/>
      <c r="AF57" s="12"/>
    </row>
    <row r="58" spans="2:32" s="26" customFormat="1" ht="12" customHeight="1">
      <c r="B58" s="27"/>
      <c r="C58" s="27"/>
      <c r="D58" s="63" t="s">
        <v>68</v>
      </c>
      <c r="E58" s="63"/>
      <c r="F58" s="64" t="s">
        <v>18</v>
      </c>
      <c r="G58" s="70"/>
      <c r="H58" s="16">
        <v>24905</v>
      </c>
      <c r="I58" s="35">
        <v>18</v>
      </c>
      <c r="J58" s="35">
        <v>3</v>
      </c>
      <c r="K58" s="21">
        <v>22331</v>
      </c>
      <c r="L58" s="35">
        <v>10839</v>
      </c>
      <c r="M58" s="41">
        <v>11492</v>
      </c>
      <c r="N58" s="54"/>
      <c r="O58" s="24">
        <v>1058</v>
      </c>
      <c r="P58" s="35">
        <v>943</v>
      </c>
      <c r="Q58" s="35">
        <v>115</v>
      </c>
      <c r="R58" s="21">
        <v>441</v>
      </c>
      <c r="S58" s="35">
        <v>301</v>
      </c>
      <c r="T58" s="41">
        <v>140</v>
      </c>
      <c r="U58" s="28"/>
      <c r="V58" s="27"/>
      <c r="W58" s="63" t="s">
        <v>53</v>
      </c>
      <c r="X58" s="63"/>
      <c r="Y58" s="64" t="s">
        <v>18</v>
      </c>
      <c r="Z58" s="64"/>
      <c r="AA58" s="12">
        <f>+H58-I58-J58-K58-O58-R58-'02'!H58-'02'!I58-'02'!J58-'02'!K58-'02'!S58</f>
        <v>0</v>
      </c>
      <c r="AB58" s="12"/>
      <c r="AC58" s="12"/>
      <c r="AD58" s="12"/>
      <c r="AE58" s="12"/>
      <c r="AF58" s="12"/>
    </row>
    <row r="59" spans="2:32" s="26" customFormat="1" ht="12" customHeight="1">
      <c r="B59" s="27"/>
      <c r="C59" s="27"/>
      <c r="D59" s="63" t="s">
        <v>53</v>
      </c>
      <c r="E59" s="63"/>
      <c r="F59" s="64" t="s">
        <v>69</v>
      </c>
      <c r="G59" s="70"/>
      <c r="H59" s="16">
        <v>409</v>
      </c>
      <c r="I59" s="35">
        <v>7</v>
      </c>
      <c r="J59" s="35">
        <v>0</v>
      </c>
      <c r="K59" s="21">
        <v>332</v>
      </c>
      <c r="L59" s="35">
        <v>118</v>
      </c>
      <c r="M59" s="41">
        <v>214</v>
      </c>
      <c r="N59" s="54"/>
      <c r="O59" s="24">
        <v>0</v>
      </c>
      <c r="P59" s="35">
        <v>0</v>
      </c>
      <c r="Q59" s="35">
        <v>0</v>
      </c>
      <c r="R59" s="21">
        <v>34</v>
      </c>
      <c r="S59" s="35">
        <v>27</v>
      </c>
      <c r="T59" s="41">
        <v>7</v>
      </c>
      <c r="U59" s="28"/>
      <c r="V59" s="27"/>
      <c r="W59" s="63" t="s">
        <v>28</v>
      </c>
      <c r="X59" s="63"/>
      <c r="Y59" s="64" t="s">
        <v>69</v>
      </c>
      <c r="Z59" s="64"/>
      <c r="AA59" s="12">
        <f>+H59-I59-J59-K59-O59-R59-'02'!H59-'02'!I59-'02'!J59-'02'!K59-'02'!S59</f>
        <v>0</v>
      </c>
      <c r="AB59" s="12"/>
      <c r="AC59" s="12"/>
      <c r="AD59" s="12"/>
      <c r="AE59" s="12"/>
      <c r="AF59" s="12"/>
    </row>
    <row r="60" spans="2:32" s="26" customFormat="1" ht="12" customHeight="1">
      <c r="B60" s="27"/>
      <c r="C60" s="27"/>
      <c r="D60" s="63" t="s">
        <v>28</v>
      </c>
      <c r="E60" s="63"/>
      <c r="F60" s="65" t="s">
        <v>106</v>
      </c>
      <c r="G60" s="97"/>
      <c r="H60" s="16">
        <v>155</v>
      </c>
      <c r="I60" s="35">
        <v>22</v>
      </c>
      <c r="J60" s="35">
        <v>0</v>
      </c>
      <c r="K60" s="21">
        <v>106</v>
      </c>
      <c r="L60" s="35">
        <v>35</v>
      </c>
      <c r="M60" s="41">
        <v>71</v>
      </c>
      <c r="N60" s="54"/>
      <c r="O60" s="24">
        <v>2</v>
      </c>
      <c r="P60" s="35">
        <v>1</v>
      </c>
      <c r="Q60" s="35">
        <v>1</v>
      </c>
      <c r="R60" s="21">
        <v>8</v>
      </c>
      <c r="S60" s="35">
        <v>3</v>
      </c>
      <c r="T60" s="41">
        <v>5</v>
      </c>
      <c r="U60" s="28"/>
      <c r="V60" s="27"/>
      <c r="W60" s="63" t="s">
        <v>28</v>
      </c>
      <c r="X60" s="63"/>
      <c r="Y60" s="65" t="s">
        <v>106</v>
      </c>
      <c r="Z60" s="65"/>
      <c r="AA60" s="12">
        <f>+H60-I60-J60-K60-O60-R60-'02'!H60-'02'!I60-'02'!J60-'02'!K60-'02'!S60</f>
        <v>0</v>
      </c>
      <c r="AB60" s="12"/>
      <c r="AC60" s="12"/>
      <c r="AD60" s="12"/>
      <c r="AE60" s="12"/>
      <c r="AF60" s="12"/>
    </row>
    <row r="61" spans="2:32" s="26" customFormat="1" ht="12" customHeight="1">
      <c r="B61" s="27"/>
      <c r="C61" s="27"/>
      <c r="D61" s="63" t="s">
        <v>28</v>
      </c>
      <c r="E61" s="63"/>
      <c r="F61" s="64" t="s">
        <v>19</v>
      </c>
      <c r="G61" s="70"/>
      <c r="H61" s="16">
        <v>3867</v>
      </c>
      <c r="I61" s="35">
        <v>0</v>
      </c>
      <c r="J61" s="35">
        <v>0</v>
      </c>
      <c r="K61" s="21">
        <v>12</v>
      </c>
      <c r="L61" s="35">
        <v>3</v>
      </c>
      <c r="M61" s="41">
        <v>9</v>
      </c>
      <c r="N61" s="54"/>
      <c r="O61" s="24">
        <v>2</v>
      </c>
      <c r="P61" s="35">
        <v>1</v>
      </c>
      <c r="Q61" s="35">
        <v>1</v>
      </c>
      <c r="R61" s="21">
        <v>71</v>
      </c>
      <c r="S61" s="35">
        <v>17</v>
      </c>
      <c r="T61" s="41">
        <v>54</v>
      </c>
      <c r="U61" s="28"/>
      <c r="V61" s="27"/>
      <c r="W61" s="63" t="s">
        <v>28</v>
      </c>
      <c r="X61" s="63"/>
      <c r="Y61" s="64" t="s">
        <v>19</v>
      </c>
      <c r="Z61" s="64"/>
      <c r="AA61" s="12">
        <f>+H61-I61-J61-K61-O61-R61-'02'!H61-'02'!I61-'02'!J61-'02'!K61-'02'!S61</f>
        <v>0</v>
      </c>
      <c r="AB61" s="12"/>
      <c r="AC61" s="12"/>
      <c r="AD61" s="12"/>
      <c r="AE61" s="12"/>
      <c r="AF61" s="12"/>
    </row>
    <row r="62" spans="2:32" s="26" customFormat="1" ht="12" customHeight="1" thickBot="1">
      <c r="B62" s="31"/>
      <c r="C62" s="31"/>
      <c r="D62" s="61" t="s">
        <v>28</v>
      </c>
      <c r="E62" s="61"/>
      <c r="F62" s="62" t="s">
        <v>20</v>
      </c>
      <c r="G62" s="96"/>
      <c r="H62" s="34">
        <v>179134</v>
      </c>
      <c r="I62" s="37">
        <v>3978</v>
      </c>
      <c r="J62" s="37">
        <v>17</v>
      </c>
      <c r="K62" s="32">
        <v>171548</v>
      </c>
      <c r="L62" s="37">
        <v>39939</v>
      </c>
      <c r="M62" s="43">
        <v>131609</v>
      </c>
      <c r="N62" s="54"/>
      <c r="O62" s="56">
        <v>961</v>
      </c>
      <c r="P62" s="37">
        <v>663</v>
      </c>
      <c r="Q62" s="37">
        <v>298</v>
      </c>
      <c r="R62" s="32">
        <v>1413</v>
      </c>
      <c r="S62" s="37">
        <v>718</v>
      </c>
      <c r="T62" s="43">
        <v>695</v>
      </c>
      <c r="U62" s="33"/>
      <c r="V62" s="31"/>
      <c r="W62" s="61" t="s">
        <v>34</v>
      </c>
      <c r="X62" s="61"/>
      <c r="Y62" s="62" t="s">
        <v>20</v>
      </c>
      <c r="Z62" s="62"/>
      <c r="AA62" s="12">
        <f>+H62-I62-J62-K62-O62-R62-'02'!H62-'02'!I62-'02'!J62-'02'!K62-'02'!S62</f>
        <v>0</v>
      </c>
      <c r="AB62" s="12"/>
      <c r="AC62" s="12"/>
      <c r="AD62" s="12"/>
      <c r="AE62" s="12"/>
      <c r="AF62" s="12"/>
    </row>
    <row r="63" spans="15:26" ht="24" customHeight="1">
      <c r="O63" s="102" t="s">
        <v>109</v>
      </c>
      <c r="P63" s="102"/>
      <c r="Q63" s="102"/>
      <c r="R63" s="102"/>
      <c r="S63" s="102"/>
      <c r="T63" s="102"/>
      <c r="U63" s="102"/>
      <c r="V63" s="102"/>
      <c r="W63" s="102"/>
      <c r="X63" s="102"/>
      <c r="Y63" s="102"/>
      <c r="Z63" s="102"/>
    </row>
    <row r="65" spans="8:20" ht="12">
      <c r="H65" s="45"/>
      <c r="I65" s="45"/>
      <c r="J65" s="45"/>
      <c r="K65" s="45"/>
      <c r="L65" s="45"/>
      <c r="M65" s="45"/>
      <c r="N65" s="51"/>
      <c r="O65" s="45"/>
      <c r="P65" s="45"/>
      <c r="Q65" s="45"/>
      <c r="R65" s="45"/>
      <c r="S65" s="45"/>
      <c r="T65" s="45"/>
    </row>
    <row r="66" spans="8:20" ht="12">
      <c r="H66" s="45"/>
      <c r="I66" s="45"/>
      <c r="J66" s="45"/>
      <c r="K66" s="45"/>
      <c r="L66" s="45"/>
      <c r="M66" s="45"/>
      <c r="N66" s="51"/>
      <c r="O66" s="45"/>
      <c r="P66" s="45"/>
      <c r="Q66" s="45"/>
      <c r="R66" s="45"/>
      <c r="S66" s="45"/>
      <c r="T66" s="45"/>
    </row>
    <row r="67" spans="8:20" ht="12">
      <c r="H67" s="45"/>
      <c r="I67" s="45"/>
      <c r="J67" s="45"/>
      <c r="K67" s="45"/>
      <c r="L67" s="45"/>
      <c r="M67" s="45"/>
      <c r="N67" s="51"/>
      <c r="O67" s="45"/>
      <c r="P67" s="45"/>
      <c r="Q67" s="45"/>
      <c r="R67" s="45"/>
      <c r="S67" s="45"/>
      <c r="T67" s="45"/>
    </row>
    <row r="68" spans="8:20" ht="12">
      <c r="H68" s="45"/>
      <c r="I68" s="45"/>
      <c r="J68" s="45"/>
      <c r="K68" s="45"/>
      <c r="L68" s="45"/>
      <c r="M68" s="45"/>
      <c r="N68" s="51"/>
      <c r="O68" s="45"/>
      <c r="P68" s="45"/>
      <c r="Q68" s="45"/>
      <c r="R68" s="45"/>
      <c r="S68" s="45"/>
      <c r="T68" s="45"/>
    </row>
    <row r="69" spans="8:20" ht="12">
      <c r="H69" s="45"/>
      <c r="I69" s="45"/>
      <c r="J69" s="45"/>
      <c r="K69" s="45"/>
      <c r="L69" s="45"/>
      <c r="M69" s="45"/>
      <c r="N69" s="51"/>
      <c r="O69" s="45"/>
      <c r="P69" s="45"/>
      <c r="Q69" s="45"/>
      <c r="R69" s="45"/>
      <c r="S69" s="45"/>
      <c r="T69" s="45"/>
    </row>
    <row r="70" spans="8:20" ht="12">
      <c r="H70" s="45"/>
      <c r="I70" s="45"/>
      <c r="J70" s="45"/>
      <c r="K70" s="45"/>
      <c r="L70" s="45"/>
      <c r="M70" s="45"/>
      <c r="N70" s="51"/>
      <c r="O70" s="45"/>
      <c r="P70" s="45"/>
      <c r="Q70" s="45"/>
      <c r="R70" s="45"/>
      <c r="S70" s="45"/>
      <c r="T70" s="45"/>
    </row>
    <row r="71" spans="8:20" ht="12">
      <c r="H71" s="45"/>
      <c r="I71" s="45"/>
      <c r="J71" s="45"/>
      <c r="K71" s="45"/>
      <c r="L71" s="45"/>
      <c r="M71" s="45"/>
      <c r="N71" s="51"/>
      <c r="O71" s="45"/>
      <c r="P71" s="45"/>
      <c r="Q71" s="45"/>
      <c r="R71" s="45"/>
      <c r="S71" s="45"/>
      <c r="T71" s="45"/>
    </row>
    <row r="72" spans="8:20" ht="12">
      <c r="H72" s="45"/>
      <c r="I72" s="45"/>
      <c r="J72" s="45"/>
      <c r="K72" s="45"/>
      <c r="L72" s="45"/>
      <c r="M72" s="45"/>
      <c r="N72" s="51"/>
      <c r="O72" s="45"/>
      <c r="P72" s="45"/>
      <c r="Q72" s="45"/>
      <c r="R72" s="45"/>
      <c r="S72" s="45"/>
      <c r="T72" s="45"/>
    </row>
    <row r="73" spans="8:20" ht="12">
      <c r="H73" s="45"/>
      <c r="I73" s="45"/>
      <c r="J73" s="45"/>
      <c r="K73" s="45"/>
      <c r="L73" s="45"/>
      <c r="M73" s="45"/>
      <c r="N73" s="51"/>
      <c r="O73" s="45"/>
      <c r="P73" s="45"/>
      <c r="Q73" s="45"/>
      <c r="R73" s="45"/>
      <c r="S73" s="45"/>
      <c r="T73" s="45"/>
    </row>
    <row r="74" spans="8:20" ht="12">
      <c r="H74" s="45"/>
      <c r="I74" s="45"/>
      <c r="J74" s="45"/>
      <c r="K74" s="45"/>
      <c r="L74" s="45"/>
      <c r="M74" s="45"/>
      <c r="N74" s="51"/>
      <c r="O74" s="45"/>
      <c r="P74" s="45"/>
      <c r="Q74" s="45"/>
      <c r="R74" s="45"/>
      <c r="S74" s="45"/>
      <c r="T74" s="45"/>
    </row>
  </sheetData>
  <sheetProtection/>
  <mergeCells count="137">
    <mergeCell ref="O63:Z63"/>
    <mergeCell ref="W37:Z37"/>
    <mergeCell ref="X36:Z36"/>
    <mergeCell ref="D57:E57"/>
    <mergeCell ref="F57:G57"/>
    <mergeCell ref="D58:E58"/>
    <mergeCell ref="F58:G58"/>
    <mergeCell ref="C47:G47"/>
    <mergeCell ref="D48:G48"/>
    <mergeCell ref="E49:G49"/>
    <mergeCell ref="R4:T5"/>
    <mergeCell ref="W29:Z29"/>
    <mergeCell ref="W30:Z30"/>
    <mergeCell ref="X35:Z35"/>
    <mergeCell ref="O4:Q5"/>
    <mergeCell ref="W22:Z22"/>
    <mergeCell ref="W23:Z23"/>
    <mergeCell ref="X25:Y25"/>
    <mergeCell ref="W33:Z33"/>
    <mergeCell ref="W34:Z34"/>
    <mergeCell ref="D61:E61"/>
    <mergeCell ref="F61:G61"/>
    <mergeCell ref="D26:G26"/>
    <mergeCell ref="D37:G37"/>
    <mergeCell ref="X49:Z49"/>
    <mergeCell ref="X50:Z50"/>
    <mergeCell ref="V28:Z28"/>
    <mergeCell ref="E35:G35"/>
    <mergeCell ref="W31:Z31"/>
    <mergeCell ref="V32:Z32"/>
    <mergeCell ref="E11:G11"/>
    <mergeCell ref="E12:G12"/>
    <mergeCell ref="E13:G13"/>
    <mergeCell ref="W24:Z24"/>
    <mergeCell ref="D62:E62"/>
    <mergeCell ref="F62:G62"/>
    <mergeCell ref="D59:E59"/>
    <mergeCell ref="F59:G59"/>
    <mergeCell ref="D60:E60"/>
    <mergeCell ref="F60:G60"/>
    <mergeCell ref="E15:G15"/>
    <mergeCell ref="D22:G22"/>
    <mergeCell ref="D23:G23"/>
    <mergeCell ref="C8:G8"/>
    <mergeCell ref="C21:G21"/>
    <mergeCell ref="D9:G9"/>
    <mergeCell ref="D14:G14"/>
    <mergeCell ref="D19:G19"/>
    <mergeCell ref="D20:G20"/>
    <mergeCell ref="E10:G10"/>
    <mergeCell ref="B7:G7"/>
    <mergeCell ref="B4:G6"/>
    <mergeCell ref="K4:M5"/>
    <mergeCell ref="H4:H6"/>
    <mergeCell ref="I4:I6"/>
    <mergeCell ref="J4:J6"/>
    <mergeCell ref="D29:G29"/>
    <mergeCell ref="D31:G31"/>
    <mergeCell ref="D33:G33"/>
    <mergeCell ref="D34:G34"/>
    <mergeCell ref="E25:F25"/>
    <mergeCell ref="C28:G28"/>
    <mergeCell ref="C32:G32"/>
    <mergeCell ref="D30:G30"/>
    <mergeCell ref="W27:Z27"/>
    <mergeCell ref="E16:G16"/>
    <mergeCell ref="E17:G17"/>
    <mergeCell ref="E18:G18"/>
    <mergeCell ref="X18:Z18"/>
    <mergeCell ref="W19:Z19"/>
    <mergeCell ref="W20:Z20"/>
    <mergeCell ref="D24:G24"/>
    <mergeCell ref="D27:G27"/>
    <mergeCell ref="W14:Z14"/>
    <mergeCell ref="X15:Z15"/>
    <mergeCell ref="X16:Z16"/>
    <mergeCell ref="X17:Z17"/>
    <mergeCell ref="V21:Z21"/>
    <mergeCell ref="W26:Z26"/>
    <mergeCell ref="E42:G42"/>
    <mergeCell ref="E44:F44"/>
    <mergeCell ref="U4:Z6"/>
    <mergeCell ref="U7:Z7"/>
    <mergeCell ref="V8:Z8"/>
    <mergeCell ref="W9:Z9"/>
    <mergeCell ref="X10:Z10"/>
    <mergeCell ref="X11:Z11"/>
    <mergeCell ref="X12:Z12"/>
    <mergeCell ref="X13:Z13"/>
    <mergeCell ref="C55:G55"/>
    <mergeCell ref="E53:F53"/>
    <mergeCell ref="E36:G36"/>
    <mergeCell ref="E38:G38"/>
    <mergeCell ref="E39:G39"/>
    <mergeCell ref="E40:G40"/>
    <mergeCell ref="D45:G45"/>
    <mergeCell ref="D46:G46"/>
    <mergeCell ref="D43:G43"/>
    <mergeCell ref="E41:G41"/>
    <mergeCell ref="W43:Z43"/>
    <mergeCell ref="X42:Z42"/>
    <mergeCell ref="X44:Y44"/>
    <mergeCell ref="W46:Z46"/>
    <mergeCell ref="E50:G50"/>
    <mergeCell ref="F56:G56"/>
    <mergeCell ref="E51:G51"/>
    <mergeCell ref="D52:G52"/>
    <mergeCell ref="D56:E56"/>
    <mergeCell ref="E54:F54"/>
    <mergeCell ref="W45:Z45"/>
    <mergeCell ref="W56:X56"/>
    <mergeCell ref="Y56:Z56"/>
    <mergeCell ref="X51:Z51"/>
    <mergeCell ref="W52:Z52"/>
    <mergeCell ref="X53:Y53"/>
    <mergeCell ref="X54:Y54"/>
    <mergeCell ref="V55:Z55"/>
    <mergeCell ref="W61:X61"/>
    <mergeCell ref="Y61:Z61"/>
    <mergeCell ref="W57:X57"/>
    <mergeCell ref="Y57:Z57"/>
    <mergeCell ref="X38:Z38"/>
    <mergeCell ref="X39:Z39"/>
    <mergeCell ref="X40:Z40"/>
    <mergeCell ref="X41:Z41"/>
    <mergeCell ref="V47:Z47"/>
    <mergeCell ref="W48:Z48"/>
    <mergeCell ref="I2:L2"/>
    <mergeCell ref="P2:S2"/>
    <mergeCell ref="W62:X62"/>
    <mergeCell ref="Y62:Z62"/>
    <mergeCell ref="W58:X58"/>
    <mergeCell ref="Y58:Z58"/>
    <mergeCell ref="W59:X59"/>
    <mergeCell ref="Y59:Z59"/>
    <mergeCell ref="W60:X60"/>
    <mergeCell ref="Y60:Z60"/>
  </mergeCells>
  <printOptions horizontalCentered="1"/>
  <pageMargins left="0.3937007874015748" right="0.3937007874015748" top="0.5905511811023623" bottom="0.3937007874015748" header="0.31496062992125984" footer="0.31496062992125984"/>
  <pageSetup horizontalDpi="300" verticalDpi="300" orientation="portrait" paperSize="9" r:id="rId1"/>
  <colBreaks count="1" manualBreakCount="1">
    <brk id="13" min="1" max="62" man="1"/>
  </colBreaks>
</worksheet>
</file>

<file path=xl/worksheets/sheet2.xml><?xml version="1.0" encoding="utf-8"?>
<worksheet xmlns="http://schemas.openxmlformats.org/spreadsheetml/2006/main" xmlns:r="http://schemas.openxmlformats.org/officeDocument/2006/relationships">
  <dimension ref="B1:AA74"/>
  <sheetViews>
    <sheetView view="pageBreakPreview" zoomScaleSheetLayoutView="100" zoomScalePageLayoutView="0" workbookViewId="0" topLeftCell="A1">
      <pane xSplit="7" ySplit="6" topLeftCell="H7" activePane="bottomRight" state="frozen"/>
      <selection pane="topLeft" activeCell="A1" sqref="A1"/>
      <selection pane="topRight" activeCell="A1" sqref="A1"/>
      <selection pane="bottomLeft" activeCell="A1" sqref="A1"/>
      <selection pane="bottomRight" activeCell="G3" sqref="G3"/>
    </sheetView>
  </sheetViews>
  <sheetFormatPr defaultColWidth="9.125" defaultRowHeight="12.75"/>
  <cols>
    <col min="1" max="3" width="2.625" style="8" customWidth="1"/>
    <col min="4" max="5" width="2.875" style="8" customWidth="1"/>
    <col min="6" max="6" width="3.125" style="8" customWidth="1"/>
    <col min="7" max="7" width="14.125" style="8" bestFit="1" customWidth="1"/>
    <col min="8" max="8" width="9.50390625" style="8" bestFit="1" customWidth="1"/>
    <col min="9" max="9" width="10.375" style="8" bestFit="1" customWidth="1"/>
    <col min="10" max="10" width="11.125" style="8" bestFit="1" customWidth="1"/>
    <col min="11" max="11" width="13.375" style="8" bestFit="1" customWidth="1"/>
    <col min="12" max="12" width="10.50390625" style="8" bestFit="1" customWidth="1"/>
    <col min="13" max="13" width="14.50390625" style="8" bestFit="1" customWidth="1"/>
    <col min="14" max="14" width="9.125" style="8" customWidth="1"/>
    <col min="15" max="19" width="11.875" style="8" customWidth="1"/>
    <col min="20" max="21" width="2.625" style="8" customWidth="1"/>
    <col min="22" max="23" width="2.875" style="8" customWidth="1"/>
    <col min="24" max="24" width="3.125" style="8" customWidth="1"/>
    <col min="25" max="25" width="14.125" style="8" bestFit="1" customWidth="1"/>
    <col min="26" max="16384" width="9.125" style="8" customWidth="1"/>
  </cols>
  <sheetData>
    <row r="1" spans="2:15" ht="14.25">
      <c r="B1" s="59" t="s">
        <v>116</v>
      </c>
      <c r="I1" s="44"/>
      <c r="O1" s="59" t="s">
        <v>117</v>
      </c>
    </row>
    <row r="2" spans="2:27" s="1" customFormat="1" ht="14.25">
      <c r="B2" s="10"/>
      <c r="C2" s="10"/>
      <c r="D2" s="10"/>
      <c r="E2" s="10"/>
      <c r="F2" s="10"/>
      <c r="G2" s="10"/>
      <c r="H2" s="10"/>
      <c r="I2" s="60" t="s">
        <v>103</v>
      </c>
      <c r="J2" s="60"/>
      <c r="K2" s="60"/>
      <c r="L2" s="60"/>
      <c r="M2" s="10"/>
      <c r="O2" s="10"/>
      <c r="P2" s="60" t="s">
        <v>108</v>
      </c>
      <c r="Q2" s="60"/>
      <c r="R2" s="60"/>
      <c r="S2" s="103"/>
      <c r="T2" s="10"/>
      <c r="U2" s="10"/>
      <c r="V2" s="10"/>
      <c r="W2" s="10"/>
      <c r="X2" s="10"/>
      <c r="Y2" s="10"/>
      <c r="Z2" s="10"/>
      <c r="AA2" s="10"/>
    </row>
    <row r="3" spans="2:25" s="3" customFormat="1" ht="12" thickBot="1">
      <c r="B3" s="2"/>
      <c r="C3" s="2"/>
      <c r="D3" s="2"/>
      <c r="E3" s="2"/>
      <c r="F3" s="2"/>
      <c r="G3" s="2"/>
      <c r="T3" s="2"/>
      <c r="U3" s="2"/>
      <c r="V3" s="2"/>
      <c r="W3" s="2"/>
      <c r="X3" s="2"/>
      <c r="Y3" s="2"/>
    </row>
    <row r="4" spans="2:25" s="3" customFormat="1" ht="13.5" customHeight="1">
      <c r="B4" s="83" t="s">
        <v>70</v>
      </c>
      <c r="C4" s="83"/>
      <c r="D4" s="83"/>
      <c r="E4" s="83"/>
      <c r="F4" s="83"/>
      <c r="G4" s="84"/>
      <c r="H4" s="114" t="s">
        <v>102</v>
      </c>
      <c r="I4" s="107" t="s">
        <v>112</v>
      </c>
      <c r="J4" s="104" t="s">
        <v>101</v>
      </c>
      <c r="K4" s="115" t="s">
        <v>100</v>
      </c>
      <c r="L4" s="110"/>
      <c r="M4" s="110"/>
      <c r="O4" s="110" t="s">
        <v>100</v>
      </c>
      <c r="P4" s="110"/>
      <c r="Q4" s="110"/>
      <c r="R4" s="111"/>
      <c r="S4" s="93" t="s">
        <v>96</v>
      </c>
      <c r="T4" s="74" t="s">
        <v>95</v>
      </c>
      <c r="U4" s="75"/>
      <c r="V4" s="75"/>
      <c r="W4" s="75"/>
      <c r="X4" s="75"/>
      <c r="Y4" s="75"/>
    </row>
    <row r="5" spans="2:25" s="3" customFormat="1" ht="13.5" customHeight="1">
      <c r="B5" s="85"/>
      <c r="C5" s="85"/>
      <c r="D5" s="85"/>
      <c r="E5" s="85"/>
      <c r="F5" s="85"/>
      <c r="G5" s="86"/>
      <c r="H5" s="94"/>
      <c r="I5" s="108"/>
      <c r="J5" s="105"/>
      <c r="K5" s="116"/>
      <c r="L5" s="112"/>
      <c r="M5" s="112"/>
      <c r="O5" s="112"/>
      <c r="P5" s="112"/>
      <c r="Q5" s="112"/>
      <c r="R5" s="113"/>
      <c r="S5" s="94"/>
      <c r="T5" s="76"/>
      <c r="U5" s="77"/>
      <c r="V5" s="77"/>
      <c r="W5" s="77"/>
      <c r="X5" s="77"/>
      <c r="Y5" s="77"/>
    </row>
    <row r="6" spans="2:25" s="3" customFormat="1" ht="13.5" customHeight="1">
      <c r="B6" s="87"/>
      <c r="C6" s="87"/>
      <c r="D6" s="87"/>
      <c r="E6" s="87"/>
      <c r="F6" s="87"/>
      <c r="G6" s="88"/>
      <c r="H6" s="95"/>
      <c r="I6" s="109"/>
      <c r="J6" s="106"/>
      <c r="K6" s="5" t="s">
        <v>76</v>
      </c>
      <c r="L6" s="5" t="s">
        <v>3</v>
      </c>
      <c r="M6" s="9" t="s">
        <v>77</v>
      </c>
      <c r="O6" s="4" t="s">
        <v>78</v>
      </c>
      <c r="P6" s="5" t="s">
        <v>99</v>
      </c>
      <c r="Q6" s="5" t="s">
        <v>98</v>
      </c>
      <c r="R6" s="5" t="s">
        <v>97</v>
      </c>
      <c r="S6" s="95"/>
      <c r="T6" s="78"/>
      <c r="U6" s="79"/>
      <c r="V6" s="79"/>
      <c r="W6" s="79"/>
      <c r="X6" s="79"/>
      <c r="Y6" s="79"/>
    </row>
    <row r="7" spans="2:25" s="15" customFormat="1" ht="15.75" customHeight="1">
      <c r="B7" s="81" t="s">
        <v>55</v>
      </c>
      <c r="C7" s="81"/>
      <c r="D7" s="81"/>
      <c r="E7" s="81"/>
      <c r="F7" s="81"/>
      <c r="G7" s="82"/>
      <c r="H7" s="11">
        <f aca="true" t="shared" si="0" ref="H7:M7">+H8+H21+H28+H32+H47+H55</f>
        <v>2295</v>
      </c>
      <c r="I7" s="11">
        <f t="shared" si="0"/>
        <v>799</v>
      </c>
      <c r="J7" s="11">
        <f t="shared" si="0"/>
        <v>163</v>
      </c>
      <c r="K7" s="11">
        <f t="shared" si="0"/>
        <v>149376</v>
      </c>
      <c r="L7" s="11">
        <f t="shared" si="0"/>
        <v>6773</v>
      </c>
      <c r="M7" s="57">
        <f t="shared" si="0"/>
        <v>790</v>
      </c>
      <c r="N7" s="12"/>
      <c r="O7" s="58">
        <f>+O8+O21+O28+O32+O47+O55</f>
        <v>94394</v>
      </c>
      <c r="P7" s="11">
        <f>+P8+P21+P28+P32+P47+P55</f>
        <v>946</v>
      </c>
      <c r="Q7" s="11">
        <f>+Q8+Q21+Q28+Q32+Q47+Q55</f>
        <v>37483</v>
      </c>
      <c r="R7" s="11">
        <f>+R8+R21+R28+R32+R47+R55</f>
        <v>8990</v>
      </c>
      <c r="S7" s="11">
        <f>+S8+S21+S28+S32+S47+S55</f>
        <v>520</v>
      </c>
      <c r="T7" s="80" t="s">
        <v>55</v>
      </c>
      <c r="U7" s="67"/>
      <c r="V7" s="67"/>
      <c r="W7" s="67"/>
      <c r="X7" s="67"/>
      <c r="Y7" s="67"/>
    </row>
    <row r="8" spans="2:25" s="15" customFormat="1" ht="15.75" customHeight="1">
      <c r="B8" s="14"/>
      <c r="C8" s="67" t="s">
        <v>37</v>
      </c>
      <c r="D8" s="67"/>
      <c r="E8" s="67"/>
      <c r="F8" s="67"/>
      <c r="G8" s="71"/>
      <c r="H8" s="16">
        <f aca="true" t="shared" si="1" ref="H8:M8">+H9+H14+H19+H20</f>
        <v>69</v>
      </c>
      <c r="I8" s="16">
        <f t="shared" si="1"/>
        <v>375</v>
      </c>
      <c r="J8" s="16">
        <f t="shared" si="1"/>
        <v>11</v>
      </c>
      <c r="K8" s="16">
        <f t="shared" si="1"/>
        <v>565</v>
      </c>
      <c r="L8" s="16">
        <f t="shared" si="1"/>
        <v>85</v>
      </c>
      <c r="M8" s="17">
        <f t="shared" si="1"/>
        <v>9</v>
      </c>
      <c r="N8" s="12"/>
      <c r="O8" s="18">
        <f>+O9+O14+O19+O20</f>
        <v>32</v>
      </c>
      <c r="P8" s="16">
        <f>+P9+P14+P19+P20</f>
        <v>5</v>
      </c>
      <c r="Q8" s="16">
        <f>+Q9+Q14+Q19+Q20</f>
        <v>305</v>
      </c>
      <c r="R8" s="16">
        <f>+R9+R14+R19+R20</f>
        <v>129</v>
      </c>
      <c r="S8" s="16">
        <f>+S9+S14+S19+S20</f>
        <v>105</v>
      </c>
      <c r="T8" s="13"/>
      <c r="U8" s="67" t="s">
        <v>37</v>
      </c>
      <c r="V8" s="67"/>
      <c r="W8" s="67"/>
      <c r="X8" s="67"/>
      <c r="Y8" s="67"/>
    </row>
    <row r="9" spans="2:25" s="26" customFormat="1" ht="12" customHeight="1">
      <c r="B9" s="19"/>
      <c r="C9" s="19"/>
      <c r="D9" s="64" t="s">
        <v>56</v>
      </c>
      <c r="E9" s="64"/>
      <c r="F9" s="64"/>
      <c r="G9" s="70"/>
      <c r="H9" s="24">
        <v>6</v>
      </c>
      <c r="I9" s="24">
        <v>153</v>
      </c>
      <c r="J9" s="24">
        <v>4</v>
      </c>
      <c r="K9" s="16">
        <v>124</v>
      </c>
      <c r="L9" s="21">
        <v>22</v>
      </c>
      <c r="M9" s="22">
        <v>4</v>
      </c>
      <c r="N9" s="23"/>
      <c r="O9" s="24">
        <v>6</v>
      </c>
      <c r="P9" s="21">
        <v>1</v>
      </c>
      <c r="Q9" s="24">
        <v>46</v>
      </c>
      <c r="R9" s="24">
        <v>45</v>
      </c>
      <c r="S9" s="21">
        <v>70</v>
      </c>
      <c r="T9" s="25"/>
      <c r="U9" s="19"/>
      <c r="V9" s="64" t="s">
        <v>56</v>
      </c>
      <c r="W9" s="64"/>
      <c r="X9" s="64"/>
      <c r="Y9" s="64"/>
    </row>
    <row r="10" spans="2:25" s="26" customFormat="1" ht="12" customHeight="1">
      <c r="B10" s="19"/>
      <c r="C10" s="19"/>
      <c r="D10" s="19"/>
      <c r="E10" s="64" t="s">
        <v>5</v>
      </c>
      <c r="F10" s="64"/>
      <c r="G10" s="70"/>
      <c r="H10" s="38">
        <v>6</v>
      </c>
      <c r="I10" s="38">
        <v>147</v>
      </c>
      <c r="J10" s="38">
        <v>4</v>
      </c>
      <c r="K10" s="16">
        <v>97</v>
      </c>
      <c r="L10" s="35">
        <v>20</v>
      </c>
      <c r="M10" s="41">
        <v>4</v>
      </c>
      <c r="N10" s="23"/>
      <c r="O10" s="38">
        <v>4</v>
      </c>
      <c r="P10" s="35">
        <v>1</v>
      </c>
      <c r="Q10" s="38">
        <v>29</v>
      </c>
      <c r="R10" s="38">
        <v>39</v>
      </c>
      <c r="S10" s="35">
        <v>68</v>
      </c>
      <c r="T10" s="25"/>
      <c r="U10" s="19"/>
      <c r="V10" s="19"/>
      <c r="W10" s="64" t="s">
        <v>5</v>
      </c>
      <c r="X10" s="64"/>
      <c r="Y10" s="64"/>
    </row>
    <row r="11" spans="2:25" s="26" customFormat="1" ht="12" customHeight="1">
      <c r="B11" s="19"/>
      <c r="C11" s="19"/>
      <c r="D11" s="19"/>
      <c r="E11" s="64" t="s">
        <v>38</v>
      </c>
      <c r="F11" s="64"/>
      <c r="G11" s="70"/>
      <c r="H11" s="38">
        <v>0</v>
      </c>
      <c r="I11" s="38">
        <v>3</v>
      </c>
      <c r="J11" s="38">
        <v>0</v>
      </c>
      <c r="K11" s="16">
        <v>12</v>
      </c>
      <c r="L11" s="35">
        <v>0</v>
      </c>
      <c r="M11" s="41">
        <v>0</v>
      </c>
      <c r="N11" s="23"/>
      <c r="O11" s="38">
        <v>0</v>
      </c>
      <c r="P11" s="35">
        <v>0</v>
      </c>
      <c r="Q11" s="38">
        <v>10</v>
      </c>
      <c r="R11" s="38">
        <v>2</v>
      </c>
      <c r="S11" s="35">
        <v>1</v>
      </c>
      <c r="T11" s="25"/>
      <c r="U11" s="19"/>
      <c r="V11" s="19"/>
      <c r="W11" s="64" t="s">
        <v>38</v>
      </c>
      <c r="X11" s="64"/>
      <c r="Y11" s="64"/>
    </row>
    <row r="12" spans="2:25" s="26" customFormat="1" ht="12" customHeight="1">
      <c r="B12" s="19"/>
      <c r="C12" s="19"/>
      <c r="D12" s="19"/>
      <c r="E12" s="64" t="s">
        <v>6</v>
      </c>
      <c r="F12" s="64"/>
      <c r="G12" s="70"/>
      <c r="H12" s="38">
        <v>0</v>
      </c>
      <c r="I12" s="38">
        <v>0</v>
      </c>
      <c r="J12" s="38">
        <v>0</v>
      </c>
      <c r="K12" s="16">
        <v>11</v>
      </c>
      <c r="L12" s="35">
        <v>2</v>
      </c>
      <c r="M12" s="41">
        <v>0</v>
      </c>
      <c r="N12" s="23"/>
      <c r="O12" s="38">
        <v>2</v>
      </c>
      <c r="P12" s="35">
        <v>0</v>
      </c>
      <c r="Q12" s="38">
        <v>5</v>
      </c>
      <c r="R12" s="38">
        <v>2</v>
      </c>
      <c r="S12" s="35">
        <v>0</v>
      </c>
      <c r="T12" s="25"/>
      <c r="U12" s="19"/>
      <c r="V12" s="19"/>
      <c r="W12" s="64" t="s">
        <v>6</v>
      </c>
      <c r="X12" s="64"/>
      <c r="Y12" s="64"/>
    </row>
    <row r="13" spans="2:25" s="26" customFormat="1" ht="12" customHeight="1">
      <c r="B13" s="19"/>
      <c r="C13" s="19"/>
      <c r="D13" s="19"/>
      <c r="E13" s="64" t="s">
        <v>7</v>
      </c>
      <c r="F13" s="64"/>
      <c r="G13" s="70"/>
      <c r="H13" s="38">
        <v>0</v>
      </c>
      <c r="I13" s="38">
        <v>3</v>
      </c>
      <c r="J13" s="38">
        <v>0</v>
      </c>
      <c r="K13" s="16">
        <v>4</v>
      </c>
      <c r="L13" s="35">
        <v>0</v>
      </c>
      <c r="M13" s="41">
        <v>0</v>
      </c>
      <c r="N13" s="23"/>
      <c r="O13" s="38">
        <v>0</v>
      </c>
      <c r="P13" s="35">
        <v>0</v>
      </c>
      <c r="Q13" s="38">
        <v>2</v>
      </c>
      <c r="R13" s="38">
        <v>2</v>
      </c>
      <c r="S13" s="35">
        <v>1</v>
      </c>
      <c r="T13" s="25"/>
      <c r="U13" s="19"/>
      <c r="V13" s="19"/>
      <c r="W13" s="64" t="s">
        <v>7</v>
      </c>
      <c r="X13" s="64"/>
      <c r="Y13" s="64"/>
    </row>
    <row r="14" spans="2:25" s="26" customFormat="1" ht="12" customHeight="1">
      <c r="B14" s="19"/>
      <c r="C14" s="19"/>
      <c r="D14" s="64" t="s">
        <v>39</v>
      </c>
      <c r="E14" s="64"/>
      <c r="F14" s="64"/>
      <c r="G14" s="70"/>
      <c r="H14" s="24">
        <v>61</v>
      </c>
      <c r="I14" s="24">
        <v>5</v>
      </c>
      <c r="J14" s="24">
        <v>0</v>
      </c>
      <c r="K14" s="16">
        <v>130</v>
      </c>
      <c r="L14" s="21">
        <v>32</v>
      </c>
      <c r="M14" s="22">
        <v>0</v>
      </c>
      <c r="N14" s="23"/>
      <c r="O14" s="24">
        <v>10</v>
      </c>
      <c r="P14" s="21">
        <v>0</v>
      </c>
      <c r="Q14" s="24">
        <v>68</v>
      </c>
      <c r="R14" s="24">
        <v>20</v>
      </c>
      <c r="S14" s="21">
        <v>8</v>
      </c>
      <c r="T14" s="25"/>
      <c r="U14" s="19"/>
      <c r="V14" s="64" t="s">
        <v>39</v>
      </c>
      <c r="W14" s="64"/>
      <c r="X14" s="64"/>
      <c r="Y14" s="64"/>
    </row>
    <row r="15" spans="2:25" s="26" customFormat="1" ht="12" customHeight="1">
      <c r="B15" s="19"/>
      <c r="C15" s="19"/>
      <c r="D15" s="19"/>
      <c r="E15" s="64" t="s">
        <v>8</v>
      </c>
      <c r="F15" s="64"/>
      <c r="G15" s="70"/>
      <c r="H15" s="38">
        <v>0</v>
      </c>
      <c r="I15" s="38">
        <v>1</v>
      </c>
      <c r="J15" s="38">
        <v>0</v>
      </c>
      <c r="K15" s="16">
        <v>9</v>
      </c>
      <c r="L15" s="35">
        <v>0</v>
      </c>
      <c r="M15" s="41">
        <v>0</v>
      </c>
      <c r="N15" s="23"/>
      <c r="O15" s="38">
        <v>0</v>
      </c>
      <c r="P15" s="35">
        <v>0</v>
      </c>
      <c r="Q15" s="38">
        <v>7</v>
      </c>
      <c r="R15" s="38">
        <v>2</v>
      </c>
      <c r="S15" s="35">
        <v>0</v>
      </c>
      <c r="T15" s="25"/>
      <c r="U15" s="19"/>
      <c r="V15" s="19"/>
      <c r="W15" s="64" t="s">
        <v>8</v>
      </c>
      <c r="X15" s="64"/>
      <c r="Y15" s="64"/>
    </row>
    <row r="16" spans="2:25" s="26" customFormat="1" ht="12" customHeight="1">
      <c r="B16" s="19"/>
      <c r="C16" s="19"/>
      <c r="D16" s="19"/>
      <c r="E16" s="64" t="s">
        <v>9</v>
      </c>
      <c r="F16" s="64"/>
      <c r="G16" s="70"/>
      <c r="H16" s="38">
        <v>28</v>
      </c>
      <c r="I16" s="38">
        <v>4</v>
      </c>
      <c r="J16" s="38">
        <v>0</v>
      </c>
      <c r="K16" s="16">
        <v>20</v>
      </c>
      <c r="L16" s="35">
        <v>10</v>
      </c>
      <c r="M16" s="41">
        <v>0</v>
      </c>
      <c r="N16" s="23"/>
      <c r="O16" s="38">
        <v>3</v>
      </c>
      <c r="P16" s="35">
        <v>0</v>
      </c>
      <c r="Q16" s="38">
        <v>4</v>
      </c>
      <c r="R16" s="38">
        <v>3</v>
      </c>
      <c r="S16" s="35">
        <v>1</v>
      </c>
      <c r="T16" s="25"/>
      <c r="U16" s="19"/>
      <c r="V16" s="19"/>
      <c r="W16" s="64" t="s">
        <v>9</v>
      </c>
      <c r="X16" s="64"/>
      <c r="Y16" s="64"/>
    </row>
    <row r="17" spans="2:25" s="26" customFormat="1" ht="12" customHeight="1">
      <c r="B17" s="19"/>
      <c r="C17" s="19"/>
      <c r="D17" s="19"/>
      <c r="E17" s="64" t="s">
        <v>10</v>
      </c>
      <c r="F17" s="64"/>
      <c r="G17" s="70"/>
      <c r="H17" s="38">
        <v>0</v>
      </c>
      <c r="I17" s="38">
        <v>0</v>
      </c>
      <c r="J17" s="38">
        <v>0</v>
      </c>
      <c r="K17" s="16">
        <v>11</v>
      </c>
      <c r="L17" s="35">
        <v>1</v>
      </c>
      <c r="M17" s="41">
        <v>0</v>
      </c>
      <c r="N17" s="23"/>
      <c r="O17" s="38">
        <v>0</v>
      </c>
      <c r="P17" s="35">
        <v>0</v>
      </c>
      <c r="Q17" s="38">
        <v>9</v>
      </c>
      <c r="R17" s="38">
        <v>1</v>
      </c>
      <c r="S17" s="35">
        <v>0</v>
      </c>
      <c r="T17" s="25"/>
      <c r="U17" s="19"/>
      <c r="V17" s="19"/>
      <c r="W17" s="64" t="s">
        <v>10</v>
      </c>
      <c r="X17" s="64"/>
      <c r="Y17" s="64"/>
    </row>
    <row r="18" spans="2:25" s="26" customFormat="1" ht="12" customHeight="1">
      <c r="B18" s="19"/>
      <c r="C18" s="19"/>
      <c r="D18" s="19"/>
      <c r="E18" s="64" t="s">
        <v>11</v>
      </c>
      <c r="F18" s="64"/>
      <c r="G18" s="70"/>
      <c r="H18" s="38">
        <v>33</v>
      </c>
      <c r="I18" s="38">
        <v>0</v>
      </c>
      <c r="J18" s="38">
        <v>0</v>
      </c>
      <c r="K18" s="16">
        <v>90</v>
      </c>
      <c r="L18" s="35">
        <v>21</v>
      </c>
      <c r="M18" s="41">
        <v>0</v>
      </c>
      <c r="N18" s="23"/>
      <c r="O18" s="38">
        <v>7</v>
      </c>
      <c r="P18" s="35">
        <v>0</v>
      </c>
      <c r="Q18" s="38">
        <v>48</v>
      </c>
      <c r="R18" s="38">
        <v>14</v>
      </c>
      <c r="S18" s="35">
        <v>7</v>
      </c>
      <c r="T18" s="25"/>
      <c r="U18" s="19"/>
      <c r="V18" s="19"/>
      <c r="W18" s="64" t="s">
        <v>11</v>
      </c>
      <c r="X18" s="64"/>
      <c r="Y18" s="64"/>
    </row>
    <row r="19" spans="2:25" s="26" customFormat="1" ht="12" customHeight="1">
      <c r="B19" s="19"/>
      <c r="C19" s="19"/>
      <c r="D19" s="64" t="s">
        <v>40</v>
      </c>
      <c r="E19" s="64"/>
      <c r="F19" s="64"/>
      <c r="G19" s="70"/>
      <c r="H19" s="38">
        <v>1</v>
      </c>
      <c r="I19" s="38">
        <v>217</v>
      </c>
      <c r="J19" s="38">
        <v>7</v>
      </c>
      <c r="K19" s="16">
        <v>228</v>
      </c>
      <c r="L19" s="35">
        <v>30</v>
      </c>
      <c r="M19" s="41">
        <v>5</v>
      </c>
      <c r="N19" s="23"/>
      <c r="O19" s="38">
        <v>11</v>
      </c>
      <c r="P19" s="35">
        <v>4</v>
      </c>
      <c r="Q19" s="38">
        <v>134</v>
      </c>
      <c r="R19" s="38">
        <v>44</v>
      </c>
      <c r="S19" s="35">
        <v>26</v>
      </c>
      <c r="T19" s="25"/>
      <c r="U19" s="19"/>
      <c r="V19" s="64" t="s">
        <v>40</v>
      </c>
      <c r="W19" s="64"/>
      <c r="X19" s="64"/>
      <c r="Y19" s="64"/>
    </row>
    <row r="20" spans="2:25" s="26" customFormat="1" ht="12" customHeight="1">
      <c r="B20" s="19"/>
      <c r="C20" s="19"/>
      <c r="D20" s="64" t="s">
        <v>41</v>
      </c>
      <c r="E20" s="64"/>
      <c r="F20" s="64"/>
      <c r="G20" s="70"/>
      <c r="H20" s="38">
        <v>1</v>
      </c>
      <c r="I20" s="38">
        <v>0</v>
      </c>
      <c r="J20" s="38">
        <v>0</v>
      </c>
      <c r="K20" s="16">
        <v>83</v>
      </c>
      <c r="L20" s="35">
        <v>1</v>
      </c>
      <c r="M20" s="41">
        <v>0</v>
      </c>
      <c r="N20" s="23"/>
      <c r="O20" s="38">
        <v>5</v>
      </c>
      <c r="P20" s="35">
        <v>0</v>
      </c>
      <c r="Q20" s="38">
        <v>57</v>
      </c>
      <c r="R20" s="38">
        <v>20</v>
      </c>
      <c r="S20" s="35">
        <v>1</v>
      </c>
      <c r="T20" s="25"/>
      <c r="U20" s="19"/>
      <c r="V20" s="64" t="s">
        <v>41</v>
      </c>
      <c r="W20" s="64"/>
      <c r="X20" s="64"/>
      <c r="Y20" s="64"/>
    </row>
    <row r="21" spans="2:25" s="15" customFormat="1" ht="15.75" customHeight="1">
      <c r="B21" s="14"/>
      <c r="C21" s="67" t="s">
        <v>42</v>
      </c>
      <c r="D21" s="67"/>
      <c r="E21" s="67"/>
      <c r="F21" s="67"/>
      <c r="G21" s="71"/>
      <c r="H21" s="18">
        <v>125</v>
      </c>
      <c r="I21" s="18">
        <v>177</v>
      </c>
      <c r="J21" s="18">
        <v>19</v>
      </c>
      <c r="K21" s="16">
        <v>2154</v>
      </c>
      <c r="L21" s="16">
        <v>868</v>
      </c>
      <c r="M21" s="17">
        <v>9</v>
      </c>
      <c r="N21" s="12"/>
      <c r="O21" s="18">
        <v>682</v>
      </c>
      <c r="P21" s="16">
        <v>56</v>
      </c>
      <c r="Q21" s="18">
        <v>293</v>
      </c>
      <c r="R21" s="18">
        <v>246</v>
      </c>
      <c r="S21" s="16">
        <v>38</v>
      </c>
      <c r="T21" s="13"/>
      <c r="U21" s="67" t="s">
        <v>42</v>
      </c>
      <c r="V21" s="67"/>
      <c r="W21" s="67"/>
      <c r="X21" s="67"/>
      <c r="Y21" s="67"/>
    </row>
    <row r="22" spans="2:25" s="26" customFormat="1" ht="12" customHeight="1">
      <c r="B22" s="19"/>
      <c r="C22" s="19"/>
      <c r="D22" s="64" t="s">
        <v>4</v>
      </c>
      <c r="E22" s="64"/>
      <c r="F22" s="64"/>
      <c r="G22" s="70"/>
      <c r="H22" s="38">
        <v>0</v>
      </c>
      <c r="I22" s="38">
        <v>0</v>
      </c>
      <c r="J22" s="38">
        <v>0</v>
      </c>
      <c r="K22" s="16">
        <v>8</v>
      </c>
      <c r="L22" s="35">
        <v>1</v>
      </c>
      <c r="M22" s="41">
        <v>0</v>
      </c>
      <c r="N22" s="23"/>
      <c r="O22" s="38">
        <v>1</v>
      </c>
      <c r="P22" s="35">
        <v>0</v>
      </c>
      <c r="Q22" s="38">
        <v>4</v>
      </c>
      <c r="R22" s="38">
        <v>2</v>
      </c>
      <c r="S22" s="35">
        <v>0</v>
      </c>
      <c r="T22" s="25"/>
      <c r="U22" s="19"/>
      <c r="V22" s="64" t="s">
        <v>4</v>
      </c>
      <c r="W22" s="64"/>
      <c r="X22" s="64"/>
      <c r="Y22" s="64"/>
    </row>
    <row r="23" spans="2:25" s="26" customFormat="1" ht="12" customHeight="1">
      <c r="B23" s="19"/>
      <c r="C23" s="19"/>
      <c r="D23" s="64" t="s">
        <v>43</v>
      </c>
      <c r="E23" s="64"/>
      <c r="F23" s="64"/>
      <c r="G23" s="70"/>
      <c r="H23" s="38">
        <v>63</v>
      </c>
      <c r="I23" s="38">
        <v>0</v>
      </c>
      <c r="J23" s="38">
        <v>4</v>
      </c>
      <c r="K23" s="16">
        <v>1091</v>
      </c>
      <c r="L23" s="35">
        <v>378</v>
      </c>
      <c r="M23" s="41">
        <v>6</v>
      </c>
      <c r="N23" s="23"/>
      <c r="O23" s="38">
        <v>526</v>
      </c>
      <c r="P23" s="35">
        <v>28</v>
      </c>
      <c r="Q23" s="38">
        <v>61</v>
      </c>
      <c r="R23" s="38">
        <v>92</v>
      </c>
      <c r="S23" s="35">
        <v>5</v>
      </c>
      <c r="T23" s="25"/>
      <c r="U23" s="19"/>
      <c r="V23" s="64" t="s">
        <v>43</v>
      </c>
      <c r="W23" s="64"/>
      <c r="X23" s="64"/>
      <c r="Y23" s="64"/>
    </row>
    <row r="24" spans="2:25" s="26" customFormat="1" ht="12" customHeight="1">
      <c r="B24" s="19"/>
      <c r="C24" s="19"/>
      <c r="D24" s="64" t="s">
        <v>58</v>
      </c>
      <c r="E24" s="64"/>
      <c r="F24" s="64"/>
      <c r="G24" s="70"/>
      <c r="H24" s="38">
        <v>57</v>
      </c>
      <c r="I24" s="38">
        <v>177</v>
      </c>
      <c r="J24" s="38">
        <v>14</v>
      </c>
      <c r="K24" s="16">
        <v>767</v>
      </c>
      <c r="L24" s="35">
        <v>461</v>
      </c>
      <c r="M24" s="41">
        <v>2</v>
      </c>
      <c r="N24" s="23"/>
      <c r="O24" s="38">
        <v>124</v>
      </c>
      <c r="P24" s="35">
        <v>3</v>
      </c>
      <c r="Q24" s="38">
        <v>86</v>
      </c>
      <c r="R24" s="38">
        <v>91</v>
      </c>
      <c r="S24" s="35">
        <v>28</v>
      </c>
      <c r="T24" s="25"/>
      <c r="U24" s="19"/>
      <c r="V24" s="64" t="s">
        <v>58</v>
      </c>
      <c r="W24" s="64"/>
      <c r="X24" s="64"/>
      <c r="Y24" s="64"/>
    </row>
    <row r="25" spans="2:25" s="26" customFormat="1" ht="12" customHeight="1">
      <c r="B25" s="19"/>
      <c r="C25" s="19"/>
      <c r="D25" s="19"/>
      <c r="E25" s="63" t="s">
        <v>71</v>
      </c>
      <c r="F25" s="63"/>
      <c r="G25" s="20" t="s">
        <v>21</v>
      </c>
      <c r="H25" s="38">
        <v>0</v>
      </c>
      <c r="I25" s="38">
        <v>26</v>
      </c>
      <c r="J25" s="38">
        <v>3</v>
      </c>
      <c r="K25" s="16">
        <v>11</v>
      </c>
      <c r="L25" s="35">
        <v>0</v>
      </c>
      <c r="M25" s="41">
        <v>1</v>
      </c>
      <c r="N25" s="23"/>
      <c r="O25" s="38">
        <v>0</v>
      </c>
      <c r="P25" s="35">
        <v>0</v>
      </c>
      <c r="Q25" s="38">
        <v>4</v>
      </c>
      <c r="R25" s="38">
        <v>6</v>
      </c>
      <c r="S25" s="35">
        <v>2</v>
      </c>
      <c r="T25" s="25"/>
      <c r="U25" s="19"/>
      <c r="V25" s="19"/>
      <c r="W25" s="63" t="s">
        <v>71</v>
      </c>
      <c r="X25" s="63"/>
      <c r="Y25" s="19" t="s">
        <v>21</v>
      </c>
    </row>
    <row r="26" spans="2:25" s="26" customFormat="1" ht="12" customHeight="1">
      <c r="B26" s="19"/>
      <c r="C26" s="19"/>
      <c r="D26" s="64" t="s">
        <v>72</v>
      </c>
      <c r="E26" s="64"/>
      <c r="F26" s="64"/>
      <c r="G26" s="70"/>
      <c r="H26" s="38">
        <v>2</v>
      </c>
      <c r="I26" s="38">
        <v>0</v>
      </c>
      <c r="J26" s="38">
        <v>1</v>
      </c>
      <c r="K26" s="16">
        <v>104</v>
      </c>
      <c r="L26" s="35">
        <v>16</v>
      </c>
      <c r="M26" s="41">
        <v>1</v>
      </c>
      <c r="N26" s="23"/>
      <c r="O26" s="38">
        <v>6</v>
      </c>
      <c r="P26" s="35">
        <v>6</v>
      </c>
      <c r="Q26" s="38">
        <v>55</v>
      </c>
      <c r="R26" s="38">
        <v>20</v>
      </c>
      <c r="S26" s="35">
        <v>3</v>
      </c>
      <c r="T26" s="25"/>
      <c r="U26" s="19"/>
      <c r="V26" s="64" t="s">
        <v>72</v>
      </c>
      <c r="W26" s="64"/>
      <c r="X26" s="64"/>
      <c r="Y26" s="64"/>
    </row>
    <row r="27" spans="2:25" s="26" customFormat="1" ht="12" customHeight="1">
      <c r="B27" s="19"/>
      <c r="C27" s="19"/>
      <c r="D27" s="64" t="s">
        <v>73</v>
      </c>
      <c r="E27" s="64"/>
      <c r="F27" s="64"/>
      <c r="G27" s="70"/>
      <c r="H27" s="38">
        <v>3</v>
      </c>
      <c r="I27" s="38">
        <v>0</v>
      </c>
      <c r="J27" s="38">
        <v>0</v>
      </c>
      <c r="K27" s="16">
        <v>184</v>
      </c>
      <c r="L27" s="35">
        <v>12</v>
      </c>
      <c r="M27" s="41">
        <v>0</v>
      </c>
      <c r="N27" s="23"/>
      <c r="O27" s="38">
        <v>25</v>
      </c>
      <c r="P27" s="35">
        <v>19</v>
      </c>
      <c r="Q27" s="38">
        <v>87</v>
      </c>
      <c r="R27" s="38">
        <v>41</v>
      </c>
      <c r="S27" s="35">
        <v>2</v>
      </c>
      <c r="T27" s="25"/>
      <c r="U27" s="19"/>
      <c r="V27" s="64" t="s">
        <v>73</v>
      </c>
      <c r="W27" s="64"/>
      <c r="X27" s="64"/>
      <c r="Y27" s="64"/>
    </row>
    <row r="28" spans="2:25" s="15" customFormat="1" ht="15.75" customHeight="1">
      <c r="B28" s="14"/>
      <c r="C28" s="67" t="s">
        <v>74</v>
      </c>
      <c r="D28" s="67"/>
      <c r="E28" s="67"/>
      <c r="F28" s="67"/>
      <c r="G28" s="71"/>
      <c r="H28" s="18">
        <v>1680</v>
      </c>
      <c r="I28" s="18">
        <v>0</v>
      </c>
      <c r="J28" s="18">
        <v>27</v>
      </c>
      <c r="K28" s="16">
        <v>53996</v>
      </c>
      <c r="L28" s="16">
        <v>1709</v>
      </c>
      <c r="M28" s="17">
        <v>466</v>
      </c>
      <c r="N28" s="12"/>
      <c r="O28" s="18">
        <v>25666</v>
      </c>
      <c r="P28" s="16">
        <v>445</v>
      </c>
      <c r="Q28" s="18">
        <v>22256</v>
      </c>
      <c r="R28" s="18">
        <v>3454</v>
      </c>
      <c r="S28" s="16">
        <v>137</v>
      </c>
      <c r="T28" s="13"/>
      <c r="U28" s="67" t="s">
        <v>74</v>
      </c>
      <c r="V28" s="67"/>
      <c r="W28" s="67"/>
      <c r="X28" s="67"/>
      <c r="Y28" s="67"/>
    </row>
    <row r="29" spans="2:25" s="26" customFormat="1" ht="12" customHeight="1">
      <c r="B29" s="19"/>
      <c r="C29" s="19"/>
      <c r="D29" s="64" t="s">
        <v>75</v>
      </c>
      <c r="E29" s="64"/>
      <c r="F29" s="64"/>
      <c r="G29" s="70"/>
      <c r="H29" s="38">
        <v>138</v>
      </c>
      <c r="I29" s="38">
        <v>0</v>
      </c>
      <c r="J29" s="38">
        <v>1</v>
      </c>
      <c r="K29" s="16">
        <v>10568</v>
      </c>
      <c r="L29" s="35">
        <v>184</v>
      </c>
      <c r="M29" s="41">
        <v>155</v>
      </c>
      <c r="N29" s="23"/>
      <c r="O29" s="38">
        <v>390</v>
      </c>
      <c r="P29" s="35">
        <v>106</v>
      </c>
      <c r="Q29" s="38">
        <v>9159</v>
      </c>
      <c r="R29" s="38">
        <v>574</v>
      </c>
      <c r="S29" s="35">
        <v>47</v>
      </c>
      <c r="T29" s="25"/>
      <c r="U29" s="19"/>
      <c r="V29" s="64" t="s">
        <v>75</v>
      </c>
      <c r="W29" s="64"/>
      <c r="X29" s="64"/>
      <c r="Y29" s="64"/>
    </row>
    <row r="30" spans="2:25" s="26" customFormat="1" ht="12" customHeight="1">
      <c r="B30" s="19"/>
      <c r="C30" s="19"/>
      <c r="D30" s="64" t="s">
        <v>79</v>
      </c>
      <c r="E30" s="64"/>
      <c r="F30" s="64"/>
      <c r="G30" s="70"/>
      <c r="H30" s="38">
        <v>44</v>
      </c>
      <c r="I30" s="38">
        <v>0</v>
      </c>
      <c r="J30" s="38">
        <v>6</v>
      </c>
      <c r="K30" s="16">
        <v>18188</v>
      </c>
      <c r="L30" s="35">
        <v>100</v>
      </c>
      <c r="M30" s="41">
        <v>75</v>
      </c>
      <c r="N30" s="23"/>
      <c r="O30" s="38">
        <v>15663</v>
      </c>
      <c r="P30" s="35">
        <v>81</v>
      </c>
      <c r="Q30" s="38">
        <v>1206</v>
      </c>
      <c r="R30" s="38">
        <v>1063</v>
      </c>
      <c r="S30" s="35">
        <v>20</v>
      </c>
      <c r="T30" s="25"/>
      <c r="U30" s="19"/>
      <c r="V30" s="64" t="s">
        <v>79</v>
      </c>
      <c r="W30" s="64"/>
      <c r="X30" s="64"/>
      <c r="Y30" s="64"/>
    </row>
    <row r="31" spans="2:25" s="26" customFormat="1" ht="12" customHeight="1">
      <c r="B31" s="19"/>
      <c r="C31" s="19"/>
      <c r="D31" s="64" t="s">
        <v>80</v>
      </c>
      <c r="E31" s="64"/>
      <c r="F31" s="64"/>
      <c r="G31" s="70"/>
      <c r="H31" s="38">
        <v>1498</v>
      </c>
      <c r="I31" s="38">
        <v>0</v>
      </c>
      <c r="J31" s="38">
        <v>20</v>
      </c>
      <c r="K31" s="16">
        <v>25240</v>
      </c>
      <c r="L31" s="35">
        <v>1425</v>
      </c>
      <c r="M31" s="41">
        <v>236</v>
      </c>
      <c r="N31" s="23"/>
      <c r="O31" s="38">
        <v>9613</v>
      </c>
      <c r="P31" s="35">
        <v>258</v>
      </c>
      <c r="Q31" s="38">
        <v>11891</v>
      </c>
      <c r="R31" s="38">
        <v>1817</v>
      </c>
      <c r="S31" s="35">
        <v>70</v>
      </c>
      <c r="T31" s="25"/>
      <c r="U31" s="19"/>
      <c r="V31" s="64" t="s">
        <v>80</v>
      </c>
      <c r="W31" s="64"/>
      <c r="X31" s="64"/>
      <c r="Y31" s="64"/>
    </row>
    <row r="32" spans="2:25" s="15" customFormat="1" ht="15.75" customHeight="1">
      <c r="B32" s="14"/>
      <c r="C32" s="67" t="s">
        <v>45</v>
      </c>
      <c r="D32" s="67"/>
      <c r="E32" s="67"/>
      <c r="F32" s="67"/>
      <c r="G32" s="71"/>
      <c r="H32" s="18">
        <v>62</v>
      </c>
      <c r="I32" s="18">
        <v>0</v>
      </c>
      <c r="J32" s="18">
        <v>81</v>
      </c>
      <c r="K32" s="16">
        <v>17409</v>
      </c>
      <c r="L32" s="16">
        <v>141</v>
      </c>
      <c r="M32" s="17">
        <v>102</v>
      </c>
      <c r="N32" s="12"/>
      <c r="O32" s="18">
        <v>1357</v>
      </c>
      <c r="P32" s="16">
        <v>288</v>
      </c>
      <c r="Q32" s="18">
        <v>12068</v>
      </c>
      <c r="R32" s="18">
        <v>3453</v>
      </c>
      <c r="S32" s="16">
        <v>151</v>
      </c>
      <c r="T32" s="13"/>
      <c r="U32" s="67" t="s">
        <v>45</v>
      </c>
      <c r="V32" s="67"/>
      <c r="W32" s="67"/>
      <c r="X32" s="67"/>
      <c r="Y32" s="67"/>
    </row>
    <row r="33" spans="2:25" s="26" customFormat="1" ht="12" customHeight="1">
      <c r="B33" s="19"/>
      <c r="C33" s="19"/>
      <c r="D33" s="64" t="s">
        <v>46</v>
      </c>
      <c r="E33" s="64"/>
      <c r="F33" s="64"/>
      <c r="G33" s="70"/>
      <c r="H33" s="38">
        <v>56</v>
      </c>
      <c r="I33" s="38">
        <v>0</v>
      </c>
      <c r="J33" s="38">
        <v>52</v>
      </c>
      <c r="K33" s="16">
        <v>13636</v>
      </c>
      <c r="L33" s="35">
        <v>103</v>
      </c>
      <c r="M33" s="41">
        <v>88</v>
      </c>
      <c r="N33" s="23"/>
      <c r="O33" s="38">
        <v>1170</v>
      </c>
      <c r="P33" s="35">
        <v>216</v>
      </c>
      <c r="Q33" s="38">
        <v>9439</v>
      </c>
      <c r="R33" s="38">
        <v>2620</v>
      </c>
      <c r="S33" s="35">
        <v>95</v>
      </c>
      <c r="T33" s="25"/>
      <c r="U33" s="19"/>
      <c r="V33" s="64" t="s">
        <v>46</v>
      </c>
      <c r="W33" s="64"/>
      <c r="X33" s="64"/>
      <c r="Y33" s="64"/>
    </row>
    <row r="34" spans="2:25" s="26" customFormat="1" ht="12" customHeight="1">
      <c r="B34" s="19"/>
      <c r="C34" s="19"/>
      <c r="D34" s="64" t="s">
        <v>47</v>
      </c>
      <c r="E34" s="64"/>
      <c r="F34" s="64"/>
      <c r="G34" s="70"/>
      <c r="H34" s="24">
        <v>1</v>
      </c>
      <c r="I34" s="24">
        <v>0</v>
      </c>
      <c r="J34" s="24">
        <v>0</v>
      </c>
      <c r="K34" s="16">
        <v>294</v>
      </c>
      <c r="L34" s="21">
        <v>1</v>
      </c>
      <c r="M34" s="22">
        <v>0</v>
      </c>
      <c r="N34" s="23"/>
      <c r="O34" s="24">
        <v>89</v>
      </c>
      <c r="P34" s="21">
        <v>8</v>
      </c>
      <c r="Q34" s="24">
        <v>166</v>
      </c>
      <c r="R34" s="24">
        <v>30</v>
      </c>
      <c r="S34" s="21">
        <v>18</v>
      </c>
      <c r="T34" s="25"/>
      <c r="U34" s="19"/>
      <c r="V34" s="64" t="s">
        <v>47</v>
      </c>
      <c r="W34" s="64"/>
      <c r="X34" s="64"/>
      <c r="Y34" s="64"/>
    </row>
    <row r="35" spans="2:25" s="26" customFormat="1" ht="12" customHeight="1">
      <c r="B35" s="19"/>
      <c r="C35" s="19"/>
      <c r="D35" s="19"/>
      <c r="E35" s="64" t="s">
        <v>47</v>
      </c>
      <c r="F35" s="64"/>
      <c r="G35" s="70"/>
      <c r="H35" s="38">
        <v>1</v>
      </c>
      <c r="I35" s="38">
        <v>0</v>
      </c>
      <c r="J35" s="38">
        <v>0</v>
      </c>
      <c r="K35" s="16">
        <v>162</v>
      </c>
      <c r="L35" s="35">
        <v>1</v>
      </c>
      <c r="M35" s="41">
        <v>0</v>
      </c>
      <c r="N35" s="23"/>
      <c r="O35" s="38">
        <v>86</v>
      </c>
      <c r="P35" s="35">
        <v>2</v>
      </c>
      <c r="Q35" s="38">
        <v>58</v>
      </c>
      <c r="R35" s="38">
        <v>15</v>
      </c>
      <c r="S35" s="35">
        <v>5</v>
      </c>
      <c r="T35" s="25"/>
      <c r="U35" s="19"/>
      <c r="V35" s="19"/>
      <c r="W35" s="64" t="s">
        <v>47</v>
      </c>
      <c r="X35" s="64"/>
      <c r="Y35" s="64"/>
    </row>
    <row r="36" spans="2:25" s="26" customFormat="1" ht="12" customHeight="1">
      <c r="B36" s="19"/>
      <c r="C36" s="19"/>
      <c r="D36" s="19"/>
      <c r="E36" s="64" t="s">
        <v>81</v>
      </c>
      <c r="F36" s="64"/>
      <c r="G36" s="70"/>
      <c r="H36" s="38">
        <v>0</v>
      </c>
      <c r="I36" s="38">
        <v>0</v>
      </c>
      <c r="J36" s="38">
        <v>0</v>
      </c>
      <c r="K36" s="16">
        <v>132</v>
      </c>
      <c r="L36" s="35">
        <v>0</v>
      </c>
      <c r="M36" s="41">
        <v>0</v>
      </c>
      <c r="N36" s="23"/>
      <c r="O36" s="38">
        <v>3</v>
      </c>
      <c r="P36" s="35">
        <v>6</v>
      </c>
      <c r="Q36" s="38">
        <v>108</v>
      </c>
      <c r="R36" s="38">
        <v>15</v>
      </c>
      <c r="S36" s="35">
        <v>13</v>
      </c>
      <c r="T36" s="25"/>
      <c r="U36" s="19"/>
      <c r="V36" s="19"/>
      <c r="W36" s="64" t="s">
        <v>81</v>
      </c>
      <c r="X36" s="64"/>
      <c r="Y36" s="64"/>
    </row>
    <row r="37" spans="2:25" s="26" customFormat="1" ht="12" customHeight="1">
      <c r="B37" s="19"/>
      <c r="C37" s="19"/>
      <c r="D37" s="64" t="s">
        <v>48</v>
      </c>
      <c r="E37" s="64"/>
      <c r="F37" s="64"/>
      <c r="G37" s="70"/>
      <c r="H37" s="24">
        <v>5</v>
      </c>
      <c r="I37" s="24">
        <v>0</v>
      </c>
      <c r="J37" s="24">
        <v>28</v>
      </c>
      <c r="K37" s="16">
        <v>3417</v>
      </c>
      <c r="L37" s="21">
        <v>36</v>
      </c>
      <c r="M37" s="22">
        <v>14</v>
      </c>
      <c r="N37" s="23"/>
      <c r="O37" s="24">
        <v>98</v>
      </c>
      <c r="P37" s="21">
        <v>42</v>
      </c>
      <c r="Q37" s="24">
        <v>2444</v>
      </c>
      <c r="R37" s="24">
        <v>783</v>
      </c>
      <c r="S37" s="21">
        <v>38</v>
      </c>
      <c r="T37" s="25"/>
      <c r="U37" s="19"/>
      <c r="V37" s="64" t="s">
        <v>48</v>
      </c>
      <c r="W37" s="64"/>
      <c r="X37" s="64"/>
      <c r="Y37" s="64"/>
    </row>
    <row r="38" spans="2:25" s="26" customFormat="1" ht="12" customHeight="1">
      <c r="B38" s="19"/>
      <c r="C38" s="19"/>
      <c r="D38" s="19"/>
      <c r="E38" s="66" t="s">
        <v>12</v>
      </c>
      <c r="F38" s="66"/>
      <c r="G38" s="72"/>
      <c r="H38" s="38">
        <v>1</v>
      </c>
      <c r="I38" s="38">
        <v>0</v>
      </c>
      <c r="J38" s="38">
        <v>2</v>
      </c>
      <c r="K38" s="16">
        <v>76</v>
      </c>
      <c r="L38" s="35">
        <v>0</v>
      </c>
      <c r="M38" s="41">
        <v>0</v>
      </c>
      <c r="N38" s="23"/>
      <c r="O38" s="38">
        <v>1</v>
      </c>
      <c r="P38" s="35">
        <v>1</v>
      </c>
      <c r="Q38" s="38">
        <v>63</v>
      </c>
      <c r="R38" s="38">
        <v>11</v>
      </c>
      <c r="S38" s="35">
        <v>0</v>
      </c>
      <c r="T38" s="25"/>
      <c r="U38" s="19"/>
      <c r="V38" s="19"/>
      <c r="W38" s="66" t="s">
        <v>12</v>
      </c>
      <c r="X38" s="66"/>
      <c r="Y38" s="66"/>
    </row>
    <row r="39" spans="2:25" s="26" customFormat="1" ht="12" customHeight="1">
      <c r="B39" s="19"/>
      <c r="C39" s="19"/>
      <c r="D39" s="19"/>
      <c r="E39" s="64" t="s">
        <v>13</v>
      </c>
      <c r="F39" s="64"/>
      <c r="G39" s="70"/>
      <c r="H39" s="38">
        <v>4</v>
      </c>
      <c r="I39" s="38">
        <v>0</v>
      </c>
      <c r="J39" s="38">
        <v>23</v>
      </c>
      <c r="K39" s="16">
        <v>3023</v>
      </c>
      <c r="L39" s="35">
        <v>31</v>
      </c>
      <c r="M39" s="41">
        <v>13</v>
      </c>
      <c r="N39" s="23"/>
      <c r="O39" s="38">
        <v>77</v>
      </c>
      <c r="P39" s="35">
        <v>40</v>
      </c>
      <c r="Q39" s="38">
        <v>2179</v>
      </c>
      <c r="R39" s="38">
        <v>683</v>
      </c>
      <c r="S39" s="35">
        <v>37</v>
      </c>
      <c r="T39" s="25"/>
      <c r="U39" s="19"/>
      <c r="V39" s="19"/>
      <c r="W39" s="64" t="s">
        <v>13</v>
      </c>
      <c r="X39" s="64"/>
      <c r="Y39" s="64"/>
    </row>
    <row r="40" spans="2:25" s="26" customFormat="1" ht="12" customHeight="1">
      <c r="B40" s="19"/>
      <c r="C40" s="19"/>
      <c r="D40" s="19"/>
      <c r="E40" s="64" t="s">
        <v>107</v>
      </c>
      <c r="F40" s="64"/>
      <c r="G40" s="70"/>
      <c r="H40" s="38">
        <v>0</v>
      </c>
      <c r="I40" s="38">
        <v>0</v>
      </c>
      <c r="J40" s="38">
        <v>2</v>
      </c>
      <c r="K40" s="16">
        <v>250</v>
      </c>
      <c r="L40" s="35">
        <v>3</v>
      </c>
      <c r="M40" s="41">
        <v>1</v>
      </c>
      <c r="N40" s="23"/>
      <c r="O40" s="38">
        <v>15</v>
      </c>
      <c r="P40" s="35">
        <v>1</v>
      </c>
      <c r="Q40" s="38">
        <v>167</v>
      </c>
      <c r="R40" s="38">
        <v>63</v>
      </c>
      <c r="S40" s="35">
        <v>0</v>
      </c>
      <c r="T40" s="25"/>
      <c r="U40" s="19"/>
      <c r="V40" s="19"/>
      <c r="W40" s="64" t="s">
        <v>107</v>
      </c>
      <c r="X40" s="64"/>
      <c r="Y40" s="64"/>
    </row>
    <row r="41" spans="2:25" s="26" customFormat="1" ht="12" customHeight="1">
      <c r="B41" s="19"/>
      <c r="C41" s="19"/>
      <c r="D41" s="19"/>
      <c r="E41" s="64" t="s">
        <v>14</v>
      </c>
      <c r="F41" s="64"/>
      <c r="G41" s="70"/>
      <c r="H41" s="38">
        <v>0</v>
      </c>
      <c r="I41" s="38">
        <v>0</v>
      </c>
      <c r="J41" s="38">
        <v>1</v>
      </c>
      <c r="K41" s="16">
        <v>36</v>
      </c>
      <c r="L41" s="35">
        <v>0</v>
      </c>
      <c r="M41" s="41">
        <v>0</v>
      </c>
      <c r="N41" s="23"/>
      <c r="O41" s="38">
        <v>0</v>
      </c>
      <c r="P41" s="35">
        <v>0</v>
      </c>
      <c r="Q41" s="38">
        <v>29</v>
      </c>
      <c r="R41" s="38">
        <v>7</v>
      </c>
      <c r="S41" s="35">
        <v>0</v>
      </c>
      <c r="T41" s="25"/>
      <c r="U41" s="19"/>
      <c r="V41" s="19"/>
      <c r="W41" s="64" t="s">
        <v>14</v>
      </c>
      <c r="X41" s="64"/>
      <c r="Y41" s="64"/>
    </row>
    <row r="42" spans="2:25" s="26" customFormat="1" ht="12" customHeight="1">
      <c r="B42" s="19"/>
      <c r="C42" s="19"/>
      <c r="D42" s="19"/>
      <c r="E42" s="68" t="s">
        <v>49</v>
      </c>
      <c r="F42" s="68"/>
      <c r="G42" s="73"/>
      <c r="H42" s="38">
        <v>0</v>
      </c>
      <c r="I42" s="38">
        <v>0</v>
      </c>
      <c r="J42" s="38">
        <v>0</v>
      </c>
      <c r="K42" s="16">
        <v>32</v>
      </c>
      <c r="L42" s="35">
        <v>2</v>
      </c>
      <c r="M42" s="41">
        <v>0</v>
      </c>
      <c r="N42" s="23"/>
      <c r="O42" s="38">
        <v>5</v>
      </c>
      <c r="P42" s="35">
        <v>0</v>
      </c>
      <c r="Q42" s="38">
        <v>6</v>
      </c>
      <c r="R42" s="38">
        <v>19</v>
      </c>
      <c r="S42" s="35">
        <v>1</v>
      </c>
      <c r="T42" s="25"/>
      <c r="U42" s="19"/>
      <c r="V42" s="19"/>
      <c r="W42" s="68" t="s">
        <v>49</v>
      </c>
      <c r="X42" s="68"/>
      <c r="Y42" s="68"/>
    </row>
    <row r="43" spans="2:25" s="26" customFormat="1" ht="12" customHeight="1">
      <c r="B43" s="19"/>
      <c r="C43" s="19"/>
      <c r="D43" s="64" t="s">
        <v>50</v>
      </c>
      <c r="E43" s="64"/>
      <c r="F43" s="64"/>
      <c r="G43" s="70"/>
      <c r="H43" s="38">
        <v>0</v>
      </c>
      <c r="I43" s="38">
        <v>0</v>
      </c>
      <c r="J43" s="38">
        <v>1</v>
      </c>
      <c r="K43" s="16">
        <v>62</v>
      </c>
      <c r="L43" s="35">
        <v>1</v>
      </c>
      <c r="M43" s="41">
        <v>0</v>
      </c>
      <c r="N43" s="23"/>
      <c r="O43" s="38">
        <v>0</v>
      </c>
      <c r="P43" s="35">
        <v>22</v>
      </c>
      <c r="Q43" s="38">
        <v>19</v>
      </c>
      <c r="R43" s="38">
        <v>20</v>
      </c>
      <c r="S43" s="35">
        <v>0</v>
      </c>
      <c r="T43" s="25"/>
      <c r="U43" s="19"/>
      <c r="V43" s="64" t="s">
        <v>50</v>
      </c>
      <c r="W43" s="64"/>
      <c r="X43" s="64"/>
      <c r="Y43" s="64"/>
    </row>
    <row r="44" spans="2:25" s="15" customFormat="1" ht="12" customHeight="1">
      <c r="B44" s="19"/>
      <c r="C44" s="19"/>
      <c r="D44" s="19"/>
      <c r="E44" s="63" t="s">
        <v>28</v>
      </c>
      <c r="F44" s="63"/>
      <c r="G44" s="20" t="s">
        <v>15</v>
      </c>
      <c r="H44" s="38">
        <v>0</v>
      </c>
      <c r="I44" s="38">
        <v>0</v>
      </c>
      <c r="J44" s="38">
        <v>1</v>
      </c>
      <c r="K44" s="16">
        <v>62</v>
      </c>
      <c r="L44" s="35">
        <v>1</v>
      </c>
      <c r="M44" s="41">
        <v>0</v>
      </c>
      <c r="N44" s="23"/>
      <c r="O44" s="38">
        <v>0</v>
      </c>
      <c r="P44" s="35">
        <v>22</v>
      </c>
      <c r="Q44" s="38">
        <v>19</v>
      </c>
      <c r="R44" s="38">
        <v>20</v>
      </c>
      <c r="S44" s="35">
        <v>0</v>
      </c>
      <c r="T44" s="25"/>
      <c r="U44" s="19"/>
      <c r="V44" s="19"/>
      <c r="W44" s="63" t="s">
        <v>62</v>
      </c>
      <c r="X44" s="63"/>
      <c r="Y44" s="19" t="s">
        <v>15</v>
      </c>
    </row>
    <row r="45" spans="2:25" s="26" customFormat="1" ht="12" customHeight="1">
      <c r="B45" s="19"/>
      <c r="C45" s="19"/>
      <c r="D45" s="64" t="s">
        <v>29</v>
      </c>
      <c r="E45" s="64"/>
      <c r="F45" s="64"/>
      <c r="G45" s="70"/>
      <c r="H45" s="38">
        <v>0</v>
      </c>
      <c r="I45" s="38">
        <v>0</v>
      </c>
      <c r="J45" s="38">
        <v>0</v>
      </c>
      <c r="K45" s="16">
        <v>0</v>
      </c>
      <c r="L45" s="35">
        <v>0</v>
      </c>
      <c r="M45" s="41">
        <v>0</v>
      </c>
      <c r="N45" s="23"/>
      <c r="O45" s="38">
        <v>0</v>
      </c>
      <c r="P45" s="35">
        <v>0</v>
      </c>
      <c r="Q45" s="38">
        <v>0</v>
      </c>
      <c r="R45" s="38">
        <v>0</v>
      </c>
      <c r="S45" s="35">
        <v>0</v>
      </c>
      <c r="T45" s="25"/>
      <c r="U45" s="19"/>
      <c r="V45" s="64" t="s">
        <v>29</v>
      </c>
      <c r="W45" s="64"/>
      <c r="X45" s="64"/>
      <c r="Y45" s="64"/>
    </row>
    <row r="46" spans="2:25" s="26" customFormat="1" ht="12" customHeight="1">
      <c r="B46" s="19"/>
      <c r="C46" s="19"/>
      <c r="D46" s="64" t="s">
        <v>51</v>
      </c>
      <c r="E46" s="64"/>
      <c r="F46" s="64"/>
      <c r="G46" s="70"/>
      <c r="H46" s="38">
        <v>0</v>
      </c>
      <c r="I46" s="38">
        <v>0</v>
      </c>
      <c r="J46" s="38">
        <v>0</v>
      </c>
      <c r="K46" s="16">
        <v>0</v>
      </c>
      <c r="L46" s="35">
        <v>0</v>
      </c>
      <c r="M46" s="41">
        <v>0</v>
      </c>
      <c r="N46" s="23"/>
      <c r="O46" s="38">
        <v>0</v>
      </c>
      <c r="P46" s="35">
        <v>0</v>
      </c>
      <c r="Q46" s="38">
        <v>0</v>
      </c>
      <c r="R46" s="38">
        <v>0</v>
      </c>
      <c r="S46" s="35">
        <v>0</v>
      </c>
      <c r="T46" s="25"/>
      <c r="U46" s="19"/>
      <c r="V46" s="64" t="s">
        <v>51</v>
      </c>
      <c r="W46" s="64"/>
      <c r="X46" s="64"/>
      <c r="Y46" s="64"/>
    </row>
    <row r="47" spans="2:25" s="26" customFormat="1" ht="15.75" customHeight="1">
      <c r="B47" s="14"/>
      <c r="C47" s="67" t="s">
        <v>63</v>
      </c>
      <c r="D47" s="67"/>
      <c r="E47" s="67"/>
      <c r="F47" s="67"/>
      <c r="G47" s="71"/>
      <c r="H47" s="18">
        <v>143</v>
      </c>
      <c r="I47" s="18">
        <v>0</v>
      </c>
      <c r="J47" s="18">
        <v>2</v>
      </c>
      <c r="K47" s="16">
        <v>1510</v>
      </c>
      <c r="L47" s="16">
        <v>544</v>
      </c>
      <c r="M47" s="17">
        <v>11</v>
      </c>
      <c r="N47" s="12"/>
      <c r="O47" s="18">
        <v>153</v>
      </c>
      <c r="P47" s="16">
        <v>28</v>
      </c>
      <c r="Q47" s="18">
        <v>344</v>
      </c>
      <c r="R47" s="18">
        <v>430</v>
      </c>
      <c r="S47" s="16">
        <v>6</v>
      </c>
      <c r="T47" s="13"/>
      <c r="U47" s="67" t="s">
        <v>63</v>
      </c>
      <c r="V47" s="67"/>
      <c r="W47" s="67"/>
      <c r="X47" s="67"/>
      <c r="Y47" s="67"/>
    </row>
    <row r="48" spans="2:25" s="26" customFormat="1" ht="12" customHeight="1">
      <c r="B48" s="19"/>
      <c r="C48" s="19"/>
      <c r="D48" s="64" t="s">
        <v>64</v>
      </c>
      <c r="E48" s="64"/>
      <c r="F48" s="64"/>
      <c r="G48" s="70"/>
      <c r="H48" s="24">
        <v>0</v>
      </c>
      <c r="I48" s="24">
        <v>0</v>
      </c>
      <c r="J48" s="24">
        <v>0</v>
      </c>
      <c r="K48" s="16">
        <v>238</v>
      </c>
      <c r="L48" s="21">
        <v>85</v>
      </c>
      <c r="M48" s="22">
        <v>1</v>
      </c>
      <c r="N48" s="23"/>
      <c r="O48" s="24">
        <v>11</v>
      </c>
      <c r="P48" s="21">
        <v>6</v>
      </c>
      <c r="Q48" s="24">
        <v>50</v>
      </c>
      <c r="R48" s="24">
        <v>85</v>
      </c>
      <c r="S48" s="21">
        <v>0</v>
      </c>
      <c r="T48" s="25"/>
      <c r="U48" s="19"/>
      <c r="V48" s="64" t="s">
        <v>64</v>
      </c>
      <c r="W48" s="64"/>
      <c r="X48" s="64"/>
      <c r="Y48" s="64"/>
    </row>
    <row r="49" spans="2:25" s="15" customFormat="1" ht="12" customHeight="1">
      <c r="B49" s="19"/>
      <c r="C49" s="19"/>
      <c r="D49" s="19"/>
      <c r="E49" s="68" t="s">
        <v>82</v>
      </c>
      <c r="F49" s="64"/>
      <c r="G49" s="70"/>
      <c r="H49" s="35">
        <v>0</v>
      </c>
      <c r="I49" s="35">
        <v>0</v>
      </c>
      <c r="J49" s="35">
        <v>0</v>
      </c>
      <c r="K49" s="16">
        <v>113</v>
      </c>
      <c r="L49" s="35">
        <v>29</v>
      </c>
      <c r="M49" s="41">
        <v>1</v>
      </c>
      <c r="N49" s="23"/>
      <c r="O49" s="38">
        <v>9</v>
      </c>
      <c r="P49" s="35">
        <v>3</v>
      </c>
      <c r="Q49" s="35">
        <v>39</v>
      </c>
      <c r="R49" s="35">
        <v>32</v>
      </c>
      <c r="S49" s="35">
        <v>0</v>
      </c>
      <c r="T49" s="25"/>
      <c r="U49" s="19"/>
      <c r="V49" s="19"/>
      <c r="W49" s="68" t="s">
        <v>83</v>
      </c>
      <c r="X49" s="64"/>
      <c r="Y49" s="64"/>
    </row>
    <row r="50" spans="2:25" s="26" customFormat="1" ht="12" customHeight="1">
      <c r="B50" s="19"/>
      <c r="C50" s="19"/>
      <c r="D50" s="19"/>
      <c r="E50" s="68" t="s">
        <v>84</v>
      </c>
      <c r="F50" s="64"/>
      <c r="G50" s="70"/>
      <c r="H50" s="35">
        <v>0</v>
      </c>
      <c r="I50" s="35">
        <v>0</v>
      </c>
      <c r="J50" s="35">
        <v>0</v>
      </c>
      <c r="K50" s="16">
        <v>85</v>
      </c>
      <c r="L50" s="35">
        <v>44</v>
      </c>
      <c r="M50" s="41">
        <v>0</v>
      </c>
      <c r="N50" s="23"/>
      <c r="O50" s="38">
        <v>2</v>
      </c>
      <c r="P50" s="35">
        <v>1</v>
      </c>
      <c r="Q50" s="35">
        <v>2</v>
      </c>
      <c r="R50" s="35">
        <v>36</v>
      </c>
      <c r="S50" s="35">
        <v>0</v>
      </c>
      <c r="T50" s="25"/>
      <c r="U50" s="19"/>
      <c r="V50" s="19"/>
      <c r="W50" s="68" t="s">
        <v>84</v>
      </c>
      <c r="X50" s="64"/>
      <c r="Y50" s="64"/>
    </row>
    <row r="51" spans="2:25" s="26" customFormat="1" ht="12" customHeight="1">
      <c r="B51" s="19"/>
      <c r="C51" s="19"/>
      <c r="D51" s="19"/>
      <c r="E51" s="68" t="s">
        <v>30</v>
      </c>
      <c r="F51" s="64"/>
      <c r="G51" s="70"/>
      <c r="H51" s="35">
        <v>0</v>
      </c>
      <c r="I51" s="35">
        <v>0</v>
      </c>
      <c r="J51" s="35">
        <v>0</v>
      </c>
      <c r="K51" s="16">
        <v>40</v>
      </c>
      <c r="L51" s="35">
        <v>12</v>
      </c>
      <c r="M51" s="41">
        <v>0</v>
      </c>
      <c r="N51" s="23"/>
      <c r="O51" s="38">
        <v>0</v>
      </c>
      <c r="P51" s="35">
        <v>2</v>
      </c>
      <c r="Q51" s="35">
        <v>9</v>
      </c>
      <c r="R51" s="35">
        <v>17</v>
      </c>
      <c r="S51" s="35">
        <v>0</v>
      </c>
      <c r="T51" s="25"/>
      <c r="U51" s="19"/>
      <c r="V51" s="19"/>
      <c r="W51" s="68" t="s">
        <v>30</v>
      </c>
      <c r="X51" s="64"/>
      <c r="Y51" s="64"/>
    </row>
    <row r="52" spans="2:25" s="26" customFormat="1" ht="12" customHeight="1">
      <c r="B52" s="19"/>
      <c r="C52" s="19"/>
      <c r="D52" s="64" t="s">
        <v>85</v>
      </c>
      <c r="E52" s="64"/>
      <c r="F52" s="64"/>
      <c r="G52" s="70"/>
      <c r="H52" s="35">
        <v>143</v>
      </c>
      <c r="I52" s="35">
        <v>0</v>
      </c>
      <c r="J52" s="35">
        <v>2</v>
      </c>
      <c r="K52" s="16">
        <v>1272</v>
      </c>
      <c r="L52" s="35">
        <v>459</v>
      </c>
      <c r="M52" s="41">
        <v>10</v>
      </c>
      <c r="N52" s="23"/>
      <c r="O52" s="38">
        <v>142</v>
      </c>
      <c r="P52" s="35">
        <v>22</v>
      </c>
      <c r="Q52" s="35">
        <v>294</v>
      </c>
      <c r="R52" s="35">
        <v>345</v>
      </c>
      <c r="S52" s="35">
        <v>6</v>
      </c>
      <c r="T52" s="25"/>
      <c r="U52" s="19"/>
      <c r="V52" s="64" t="s">
        <v>85</v>
      </c>
      <c r="W52" s="64"/>
      <c r="X52" s="64"/>
      <c r="Y52" s="64"/>
    </row>
    <row r="53" spans="2:25" s="26" customFormat="1" ht="12" customHeight="1">
      <c r="B53" s="27"/>
      <c r="C53" s="27"/>
      <c r="D53" s="27"/>
      <c r="E53" s="63" t="s">
        <v>28</v>
      </c>
      <c r="F53" s="63"/>
      <c r="G53" s="20" t="s">
        <v>16</v>
      </c>
      <c r="H53" s="35">
        <v>99</v>
      </c>
      <c r="I53" s="35">
        <v>0</v>
      </c>
      <c r="J53" s="35">
        <v>2</v>
      </c>
      <c r="K53" s="16">
        <v>240</v>
      </c>
      <c r="L53" s="35">
        <v>13</v>
      </c>
      <c r="M53" s="41">
        <v>3</v>
      </c>
      <c r="N53" s="23"/>
      <c r="O53" s="38">
        <v>12</v>
      </c>
      <c r="P53" s="35">
        <v>5</v>
      </c>
      <c r="Q53" s="35">
        <v>150</v>
      </c>
      <c r="R53" s="35">
        <v>57</v>
      </c>
      <c r="S53" s="35">
        <v>4</v>
      </c>
      <c r="T53" s="28"/>
      <c r="U53" s="27"/>
      <c r="V53" s="27"/>
      <c r="W53" s="63" t="s">
        <v>52</v>
      </c>
      <c r="X53" s="63"/>
      <c r="Y53" s="19" t="s">
        <v>16</v>
      </c>
    </row>
    <row r="54" spans="2:25" s="26" customFormat="1" ht="12" customHeight="1">
      <c r="B54" s="27"/>
      <c r="C54" s="27"/>
      <c r="D54" s="27"/>
      <c r="E54" s="69" t="s">
        <v>52</v>
      </c>
      <c r="F54" s="69"/>
      <c r="G54" s="20" t="s">
        <v>17</v>
      </c>
      <c r="H54" s="35">
        <v>44</v>
      </c>
      <c r="I54" s="35">
        <v>0</v>
      </c>
      <c r="J54" s="35">
        <v>0</v>
      </c>
      <c r="K54" s="16">
        <v>332</v>
      </c>
      <c r="L54" s="35">
        <v>124</v>
      </c>
      <c r="M54" s="41">
        <v>2</v>
      </c>
      <c r="N54" s="23"/>
      <c r="O54" s="38">
        <v>76</v>
      </c>
      <c r="P54" s="35">
        <v>6</v>
      </c>
      <c r="Q54" s="35">
        <v>80</v>
      </c>
      <c r="R54" s="35">
        <v>44</v>
      </c>
      <c r="S54" s="35">
        <v>1</v>
      </c>
      <c r="T54" s="28"/>
      <c r="U54" s="27"/>
      <c r="V54" s="27"/>
      <c r="W54" s="69" t="s">
        <v>34</v>
      </c>
      <c r="X54" s="69"/>
      <c r="Y54" s="19" t="s">
        <v>17</v>
      </c>
    </row>
    <row r="55" spans="2:25" s="26" customFormat="1" ht="15.75" customHeight="1">
      <c r="B55" s="29"/>
      <c r="C55" s="67" t="s">
        <v>31</v>
      </c>
      <c r="D55" s="67"/>
      <c r="E55" s="67"/>
      <c r="F55" s="67"/>
      <c r="G55" s="71"/>
      <c r="H55" s="36">
        <v>216</v>
      </c>
      <c r="I55" s="36">
        <v>247</v>
      </c>
      <c r="J55" s="36">
        <v>23</v>
      </c>
      <c r="K55" s="16">
        <v>73742</v>
      </c>
      <c r="L55" s="36">
        <v>3426</v>
      </c>
      <c r="M55" s="42">
        <v>193</v>
      </c>
      <c r="N55" s="12"/>
      <c r="O55" s="39">
        <v>66504</v>
      </c>
      <c r="P55" s="36">
        <v>124</v>
      </c>
      <c r="Q55" s="36">
        <v>2217</v>
      </c>
      <c r="R55" s="36">
        <v>1278</v>
      </c>
      <c r="S55" s="36">
        <v>83</v>
      </c>
      <c r="T55" s="30"/>
      <c r="U55" s="67" t="s">
        <v>31</v>
      </c>
      <c r="V55" s="67"/>
      <c r="W55" s="67"/>
      <c r="X55" s="67"/>
      <c r="Y55" s="67"/>
    </row>
    <row r="56" spans="2:25" s="26" customFormat="1" ht="12" customHeight="1">
      <c r="B56" s="27"/>
      <c r="C56" s="27"/>
      <c r="D56" s="63" t="s">
        <v>86</v>
      </c>
      <c r="E56" s="63"/>
      <c r="F56" s="64" t="s">
        <v>32</v>
      </c>
      <c r="G56" s="70"/>
      <c r="H56" s="35">
        <v>4</v>
      </c>
      <c r="I56" s="35">
        <v>0</v>
      </c>
      <c r="J56" s="35">
        <v>1</v>
      </c>
      <c r="K56" s="16">
        <v>64469</v>
      </c>
      <c r="L56" s="35">
        <v>137</v>
      </c>
      <c r="M56" s="41">
        <v>11</v>
      </c>
      <c r="N56" s="23"/>
      <c r="O56" s="38">
        <v>63037</v>
      </c>
      <c r="P56" s="35">
        <v>56</v>
      </c>
      <c r="Q56" s="35">
        <v>759</v>
      </c>
      <c r="R56" s="35">
        <v>469</v>
      </c>
      <c r="S56" s="35">
        <v>30</v>
      </c>
      <c r="T56" s="28"/>
      <c r="U56" s="27"/>
      <c r="V56" s="63" t="s">
        <v>86</v>
      </c>
      <c r="W56" s="63"/>
      <c r="X56" s="64" t="s">
        <v>32</v>
      </c>
      <c r="Y56" s="64"/>
    </row>
    <row r="57" spans="2:25" s="26" customFormat="1" ht="12" customHeight="1">
      <c r="B57" s="27"/>
      <c r="C57" s="27"/>
      <c r="D57" s="63" t="s">
        <v>86</v>
      </c>
      <c r="E57" s="63"/>
      <c r="F57" s="64" t="s">
        <v>33</v>
      </c>
      <c r="G57" s="70"/>
      <c r="H57" s="35">
        <v>9</v>
      </c>
      <c r="I57" s="35">
        <v>0</v>
      </c>
      <c r="J57" s="35">
        <v>0</v>
      </c>
      <c r="K57" s="16">
        <v>2597</v>
      </c>
      <c r="L57" s="35">
        <v>2397</v>
      </c>
      <c r="M57" s="41">
        <v>0</v>
      </c>
      <c r="N57" s="23"/>
      <c r="O57" s="38">
        <v>92</v>
      </c>
      <c r="P57" s="35">
        <v>10</v>
      </c>
      <c r="Q57" s="35">
        <v>17</v>
      </c>
      <c r="R57" s="35">
        <v>81</v>
      </c>
      <c r="S57" s="35">
        <v>0</v>
      </c>
      <c r="T57" s="28"/>
      <c r="U57" s="27"/>
      <c r="V57" s="63" t="s">
        <v>86</v>
      </c>
      <c r="W57" s="63"/>
      <c r="X57" s="64" t="s">
        <v>33</v>
      </c>
      <c r="Y57" s="64"/>
    </row>
    <row r="58" spans="2:25" s="26" customFormat="1" ht="12" customHeight="1">
      <c r="B58" s="27"/>
      <c r="C58" s="27"/>
      <c r="D58" s="63" t="s">
        <v>86</v>
      </c>
      <c r="E58" s="63"/>
      <c r="F58" s="64" t="s">
        <v>18</v>
      </c>
      <c r="G58" s="70"/>
      <c r="H58" s="35">
        <v>122</v>
      </c>
      <c r="I58" s="35">
        <v>0</v>
      </c>
      <c r="J58" s="35">
        <v>0</v>
      </c>
      <c r="K58" s="16">
        <v>923</v>
      </c>
      <c r="L58" s="35">
        <v>345</v>
      </c>
      <c r="M58" s="41">
        <v>33</v>
      </c>
      <c r="N58" s="23"/>
      <c r="O58" s="38">
        <v>260</v>
      </c>
      <c r="P58" s="35">
        <v>17</v>
      </c>
      <c r="Q58" s="35">
        <v>186</v>
      </c>
      <c r="R58" s="35">
        <v>82</v>
      </c>
      <c r="S58" s="35">
        <v>9</v>
      </c>
      <c r="T58" s="28"/>
      <c r="U58" s="27"/>
      <c r="V58" s="63" t="s">
        <v>53</v>
      </c>
      <c r="W58" s="63"/>
      <c r="X58" s="64" t="s">
        <v>18</v>
      </c>
      <c r="Y58" s="64"/>
    </row>
    <row r="59" spans="2:25" s="26" customFormat="1" ht="12" customHeight="1">
      <c r="B59" s="27"/>
      <c r="C59" s="27"/>
      <c r="D59" s="63" t="s">
        <v>53</v>
      </c>
      <c r="E59" s="63"/>
      <c r="F59" s="64" t="s">
        <v>87</v>
      </c>
      <c r="G59" s="70"/>
      <c r="H59" s="35">
        <v>0</v>
      </c>
      <c r="I59" s="35">
        <v>0</v>
      </c>
      <c r="J59" s="35">
        <v>3</v>
      </c>
      <c r="K59" s="16">
        <v>33</v>
      </c>
      <c r="L59" s="35">
        <v>4</v>
      </c>
      <c r="M59" s="41">
        <v>1</v>
      </c>
      <c r="N59" s="23"/>
      <c r="O59" s="38">
        <v>2</v>
      </c>
      <c r="P59" s="35">
        <v>0</v>
      </c>
      <c r="Q59" s="35">
        <v>12</v>
      </c>
      <c r="R59" s="35">
        <v>14</v>
      </c>
      <c r="S59" s="35">
        <v>0</v>
      </c>
      <c r="T59" s="28"/>
      <c r="U59" s="27"/>
      <c r="V59" s="63" t="s">
        <v>88</v>
      </c>
      <c r="W59" s="63"/>
      <c r="X59" s="64" t="s">
        <v>89</v>
      </c>
      <c r="Y59" s="64"/>
    </row>
    <row r="60" spans="2:25" s="26" customFormat="1" ht="12" customHeight="1">
      <c r="B60" s="27"/>
      <c r="C60" s="27"/>
      <c r="D60" s="63" t="s">
        <v>88</v>
      </c>
      <c r="E60" s="63"/>
      <c r="F60" s="65" t="s">
        <v>106</v>
      </c>
      <c r="G60" s="97"/>
      <c r="H60" s="35">
        <v>0</v>
      </c>
      <c r="I60" s="35">
        <v>0</v>
      </c>
      <c r="J60" s="35">
        <v>0</v>
      </c>
      <c r="K60" s="16">
        <v>17</v>
      </c>
      <c r="L60" s="35">
        <v>1</v>
      </c>
      <c r="M60" s="41">
        <v>0</v>
      </c>
      <c r="N60" s="23"/>
      <c r="O60" s="38">
        <v>1</v>
      </c>
      <c r="P60" s="35">
        <v>0</v>
      </c>
      <c r="Q60" s="35">
        <v>12</v>
      </c>
      <c r="R60" s="35">
        <v>3</v>
      </c>
      <c r="S60" s="35">
        <v>0</v>
      </c>
      <c r="T60" s="28"/>
      <c r="U60" s="27"/>
      <c r="V60" s="63" t="s">
        <v>88</v>
      </c>
      <c r="W60" s="63"/>
      <c r="X60" s="65" t="s">
        <v>106</v>
      </c>
      <c r="Y60" s="65"/>
    </row>
    <row r="61" spans="2:25" s="26" customFormat="1" ht="12" customHeight="1">
      <c r="B61" s="27"/>
      <c r="C61" s="27"/>
      <c r="D61" s="63" t="s">
        <v>88</v>
      </c>
      <c r="E61" s="63"/>
      <c r="F61" s="64" t="s">
        <v>19</v>
      </c>
      <c r="G61" s="70"/>
      <c r="H61" s="35">
        <v>2</v>
      </c>
      <c r="I61" s="35">
        <v>0</v>
      </c>
      <c r="J61" s="35">
        <v>0</v>
      </c>
      <c r="K61" s="16">
        <v>3776</v>
      </c>
      <c r="L61" s="35">
        <v>15</v>
      </c>
      <c r="M61" s="41">
        <v>4</v>
      </c>
      <c r="N61" s="23"/>
      <c r="O61" s="38">
        <v>2900</v>
      </c>
      <c r="P61" s="35">
        <v>15</v>
      </c>
      <c r="Q61" s="35">
        <v>672</v>
      </c>
      <c r="R61" s="35">
        <v>170</v>
      </c>
      <c r="S61" s="35">
        <v>4</v>
      </c>
      <c r="T61" s="28"/>
      <c r="U61" s="27"/>
      <c r="V61" s="63" t="s">
        <v>28</v>
      </c>
      <c r="W61" s="63"/>
      <c r="X61" s="64" t="s">
        <v>19</v>
      </c>
      <c r="Y61" s="64"/>
    </row>
    <row r="62" spans="2:25" s="26" customFormat="1" ht="12" customHeight="1" thickBot="1">
      <c r="B62" s="31"/>
      <c r="C62" s="31"/>
      <c r="D62" s="61" t="s">
        <v>28</v>
      </c>
      <c r="E62" s="61"/>
      <c r="F62" s="62" t="s">
        <v>20</v>
      </c>
      <c r="G62" s="96"/>
      <c r="H62" s="37">
        <v>74</v>
      </c>
      <c r="I62" s="37">
        <v>76</v>
      </c>
      <c r="J62" s="37">
        <v>5</v>
      </c>
      <c r="K62" s="34">
        <v>1041</v>
      </c>
      <c r="L62" s="37">
        <v>420</v>
      </c>
      <c r="M62" s="43">
        <v>133</v>
      </c>
      <c r="N62" s="23"/>
      <c r="O62" s="40">
        <v>152</v>
      </c>
      <c r="P62" s="37">
        <v>12</v>
      </c>
      <c r="Q62" s="37">
        <v>135</v>
      </c>
      <c r="R62" s="37">
        <v>189</v>
      </c>
      <c r="S62" s="37">
        <v>21</v>
      </c>
      <c r="T62" s="33"/>
      <c r="U62" s="31"/>
      <c r="V62" s="61" t="s">
        <v>34</v>
      </c>
      <c r="W62" s="61"/>
      <c r="X62" s="62" t="s">
        <v>20</v>
      </c>
      <c r="Y62" s="62"/>
    </row>
    <row r="63" spans="2:25" ht="24" customHeight="1">
      <c r="B63" s="119" t="s">
        <v>104</v>
      </c>
      <c r="C63" s="119"/>
      <c r="D63" s="119"/>
      <c r="E63" s="119"/>
      <c r="F63" s="119"/>
      <c r="G63" s="119"/>
      <c r="H63" s="119"/>
      <c r="I63" s="119"/>
      <c r="J63" s="119"/>
      <c r="K63" s="119"/>
      <c r="L63" s="119"/>
      <c r="M63" s="119"/>
      <c r="O63" s="117" t="s">
        <v>105</v>
      </c>
      <c r="P63" s="118"/>
      <c r="Q63" s="118"/>
      <c r="R63" s="118"/>
      <c r="S63" s="118"/>
      <c r="T63" s="118"/>
      <c r="U63" s="118"/>
      <c r="V63" s="118"/>
      <c r="W63" s="118"/>
      <c r="X63" s="118"/>
      <c r="Y63" s="118"/>
    </row>
    <row r="65" spans="8:20" ht="12">
      <c r="H65" s="45"/>
      <c r="I65" s="45"/>
      <c r="J65" s="45"/>
      <c r="K65" s="45"/>
      <c r="L65" s="45"/>
      <c r="M65" s="45"/>
      <c r="N65" s="45"/>
      <c r="O65" s="45"/>
      <c r="P65" s="45"/>
      <c r="Q65" s="45"/>
      <c r="R65" s="45"/>
      <c r="S65" s="45"/>
      <c r="T65" s="45"/>
    </row>
    <row r="66" spans="8:20" ht="12">
      <c r="H66" s="45"/>
      <c r="I66" s="45"/>
      <c r="J66" s="45"/>
      <c r="K66" s="45"/>
      <c r="L66" s="45"/>
      <c r="M66" s="45"/>
      <c r="N66" s="45"/>
      <c r="O66" s="45"/>
      <c r="P66" s="45"/>
      <c r="Q66" s="45"/>
      <c r="R66" s="45"/>
      <c r="S66" s="45"/>
      <c r="T66" s="45"/>
    </row>
    <row r="67" spans="8:20" ht="12">
      <c r="H67" s="45"/>
      <c r="I67" s="45"/>
      <c r="J67" s="45"/>
      <c r="K67" s="45"/>
      <c r="L67" s="45"/>
      <c r="M67" s="45"/>
      <c r="N67" s="45"/>
      <c r="O67" s="45"/>
      <c r="P67" s="45"/>
      <c r="Q67" s="45"/>
      <c r="R67" s="45"/>
      <c r="S67" s="45"/>
      <c r="T67" s="45"/>
    </row>
    <row r="68" spans="8:20" ht="12">
      <c r="H68" s="45"/>
      <c r="I68" s="45"/>
      <c r="J68" s="45"/>
      <c r="K68" s="45"/>
      <c r="L68" s="45"/>
      <c r="M68" s="45"/>
      <c r="N68" s="45"/>
      <c r="O68" s="45"/>
      <c r="P68" s="45"/>
      <c r="Q68" s="45"/>
      <c r="R68" s="45"/>
      <c r="S68" s="45"/>
      <c r="T68" s="45"/>
    </row>
    <row r="69" spans="8:20" ht="12">
      <c r="H69" s="45"/>
      <c r="I69" s="45"/>
      <c r="J69" s="45"/>
      <c r="K69" s="45"/>
      <c r="L69" s="45"/>
      <c r="M69" s="45"/>
      <c r="N69" s="45"/>
      <c r="O69" s="45"/>
      <c r="P69" s="45"/>
      <c r="Q69" s="45"/>
      <c r="R69" s="45"/>
      <c r="S69" s="45"/>
      <c r="T69" s="45"/>
    </row>
    <row r="70" spans="8:20" ht="12">
      <c r="H70" s="45"/>
      <c r="I70" s="45"/>
      <c r="J70" s="45"/>
      <c r="K70" s="45"/>
      <c r="L70" s="45"/>
      <c r="M70" s="45"/>
      <c r="N70" s="45"/>
      <c r="O70" s="45"/>
      <c r="P70" s="45"/>
      <c r="Q70" s="45"/>
      <c r="R70" s="45"/>
      <c r="S70" s="45"/>
      <c r="T70" s="45"/>
    </row>
    <row r="71" spans="8:20" ht="12">
      <c r="H71" s="45"/>
      <c r="I71" s="45"/>
      <c r="J71" s="45"/>
      <c r="K71" s="45"/>
      <c r="L71" s="45"/>
      <c r="M71" s="45"/>
      <c r="N71" s="45"/>
      <c r="O71" s="45"/>
      <c r="P71" s="45"/>
      <c r="Q71" s="45"/>
      <c r="R71" s="45"/>
      <c r="S71" s="45"/>
      <c r="T71" s="45"/>
    </row>
    <row r="72" spans="8:20" ht="12">
      <c r="H72" s="45"/>
      <c r="I72" s="45"/>
      <c r="J72" s="45"/>
      <c r="K72" s="45"/>
      <c r="L72" s="45"/>
      <c r="M72" s="45"/>
      <c r="N72" s="45"/>
      <c r="O72" s="45"/>
      <c r="P72" s="45"/>
      <c r="Q72" s="45"/>
      <c r="R72" s="45"/>
      <c r="S72" s="45"/>
      <c r="T72" s="45"/>
    </row>
    <row r="73" spans="8:20" ht="12">
      <c r="H73" s="45"/>
      <c r="I73" s="45"/>
      <c r="J73" s="45"/>
      <c r="K73" s="45"/>
      <c r="L73" s="45"/>
      <c r="M73" s="45"/>
      <c r="N73" s="45"/>
      <c r="O73" s="45"/>
      <c r="P73" s="45"/>
      <c r="Q73" s="45"/>
      <c r="R73" s="45"/>
      <c r="S73" s="45"/>
      <c r="T73" s="45"/>
    </row>
    <row r="74" spans="8:20" ht="12">
      <c r="H74" s="45"/>
      <c r="I74" s="45"/>
      <c r="J74" s="45"/>
      <c r="K74" s="45"/>
      <c r="L74" s="45"/>
      <c r="M74" s="45"/>
      <c r="N74" s="45"/>
      <c r="O74" s="45"/>
      <c r="P74" s="45"/>
      <c r="Q74" s="45"/>
      <c r="R74" s="45"/>
      <c r="S74" s="45"/>
      <c r="T74" s="45"/>
    </row>
  </sheetData>
  <sheetProtection/>
  <mergeCells count="138">
    <mergeCell ref="F60:G60"/>
    <mergeCell ref="E11:G11"/>
    <mergeCell ref="E12:G12"/>
    <mergeCell ref="E13:G13"/>
    <mergeCell ref="D59:E59"/>
    <mergeCell ref="F59:G59"/>
    <mergeCell ref="D14:G14"/>
    <mergeCell ref="D57:E57"/>
    <mergeCell ref="F57:G57"/>
    <mergeCell ref="D23:G23"/>
    <mergeCell ref="D24:G24"/>
    <mergeCell ref="E25:F25"/>
    <mergeCell ref="D19:G19"/>
    <mergeCell ref="B63:M63"/>
    <mergeCell ref="D61:E61"/>
    <mergeCell ref="F61:G61"/>
    <mergeCell ref="D62:E62"/>
    <mergeCell ref="F62:G62"/>
    <mergeCell ref="D60:E60"/>
    <mergeCell ref="D20:G20"/>
    <mergeCell ref="B7:G7"/>
    <mergeCell ref="C8:G8"/>
    <mergeCell ref="D9:G9"/>
    <mergeCell ref="E10:G10"/>
    <mergeCell ref="D58:E58"/>
    <mergeCell ref="F58:G58"/>
    <mergeCell ref="E15:G15"/>
    <mergeCell ref="E16:G16"/>
    <mergeCell ref="E17:G17"/>
    <mergeCell ref="E18:G18"/>
    <mergeCell ref="C21:G21"/>
    <mergeCell ref="D22:G22"/>
    <mergeCell ref="D26:G26"/>
    <mergeCell ref="T4:Y6"/>
    <mergeCell ref="T7:Y7"/>
    <mergeCell ref="S4:S6"/>
    <mergeCell ref="U8:Y8"/>
    <mergeCell ref="V9:Y9"/>
    <mergeCell ref="W10:Y10"/>
    <mergeCell ref="B4:G6"/>
    <mergeCell ref="D31:G31"/>
    <mergeCell ref="C32:G32"/>
    <mergeCell ref="D33:G33"/>
    <mergeCell ref="D34:G34"/>
    <mergeCell ref="D27:G27"/>
    <mergeCell ref="C28:G28"/>
    <mergeCell ref="D29:G29"/>
    <mergeCell ref="D30:G30"/>
    <mergeCell ref="E39:G39"/>
    <mergeCell ref="E40:G40"/>
    <mergeCell ref="E41:G41"/>
    <mergeCell ref="E49:G49"/>
    <mergeCell ref="E35:G35"/>
    <mergeCell ref="E36:G36"/>
    <mergeCell ref="D37:G37"/>
    <mergeCell ref="E38:G38"/>
    <mergeCell ref="E42:G42"/>
    <mergeCell ref="D43:G43"/>
    <mergeCell ref="E51:G51"/>
    <mergeCell ref="D52:G52"/>
    <mergeCell ref="E53:F53"/>
    <mergeCell ref="E54:F54"/>
    <mergeCell ref="C47:G47"/>
    <mergeCell ref="D48:G48"/>
    <mergeCell ref="E50:G50"/>
    <mergeCell ref="W11:Y11"/>
    <mergeCell ref="W12:Y12"/>
    <mergeCell ref="W13:Y13"/>
    <mergeCell ref="V14:Y14"/>
    <mergeCell ref="C55:G55"/>
    <mergeCell ref="D56:E56"/>
    <mergeCell ref="F56:G56"/>
    <mergeCell ref="D45:G45"/>
    <mergeCell ref="D46:G46"/>
    <mergeCell ref="E44:F44"/>
    <mergeCell ref="V19:Y19"/>
    <mergeCell ref="V20:Y20"/>
    <mergeCell ref="W25:X25"/>
    <mergeCell ref="V26:Y26"/>
    <mergeCell ref="W15:Y15"/>
    <mergeCell ref="W16:Y16"/>
    <mergeCell ref="W17:Y17"/>
    <mergeCell ref="W18:Y18"/>
    <mergeCell ref="U28:Y28"/>
    <mergeCell ref="V29:Y29"/>
    <mergeCell ref="V30:Y30"/>
    <mergeCell ref="V31:Y31"/>
    <mergeCell ref="V27:Y27"/>
    <mergeCell ref="U21:Y21"/>
    <mergeCell ref="V22:Y22"/>
    <mergeCell ref="V23:Y23"/>
    <mergeCell ref="V24:Y24"/>
    <mergeCell ref="W36:Y36"/>
    <mergeCell ref="V37:Y37"/>
    <mergeCell ref="U32:Y32"/>
    <mergeCell ref="V33:Y33"/>
    <mergeCell ref="V34:Y34"/>
    <mergeCell ref="W35:Y35"/>
    <mergeCell ref="W38:Y38"/>
    <mergeCell ref="V43:Y43"/>
    <mergeCell ref="W44:X44"/>
    <mergeCell ref="V46:Y46"/>
    <mergeCell ref="W39:Y39"/>
    <mergeCell ref="W40:Y40"/>
    <mergeCell ref="W41:Y41"/>
    <mergeCell ref="W42:Y42"/>
    <mergeCell ref="V45:Y45"/>
    <mergeCell ref="U47:Y47"/>
    <mergeCell ref="V48:Y48"/>
    <mergeCell ref="V52:Y52"/>
    <mergeCell ref="W53:X53"/>
    <mergeCell ref="W49:Y49"/>
    <mergeCell ref="W50:Y50"/>
    <mergeCell ref="W51:Y51"/>
    <mergeCell ref="X57:Y57"/>
    <mergeCell ref="V58:W58"/>
    <mergeCell ref="X58:Y58"/>
    <mergeCell ref="V57:W57"/>
    <mergeCell ref="W54:X54"/>
    <mergeCell ref="U55:Y55"/>
    <mergeCell ref="V56:W56"/>
    <mergeCell ref="X56:Y56"/>
    <mergeCell ref="O63:Y63"/>
    <mergeCell ref="V59:W59"/>
    <mergeCell ref="X59:Y59"/>
    <mergeCell ref="V60:W60"/>
    <mergeCell ref="X60:Y60"/>
    <mergeCell ref="V61:W61"/>
    <mergeCell ref="X61:Y61"/>
    <mergeCell ref="V62:W62"/>
    <mergeCell ref="X62:Y62"/>
    <mergeCell ref="I2:L2"/>
    <mergeCell ref="P2:S2"/>
    <mergeCell ref="J4:J6"/>
    <mergeCell ref="I4:I6"/>
    <mergeCell ref="O4:R5"/>
    <mergeCell ref="H4:H6"/>
    <mergeCell ref="K4:M5"/>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2022-07-28T02:25:00Z</dcterms:created>
  <dcterms:modified xsi:type="dcterms:W3CDTF">2022-07-28T02:25:00Z</dcterms:modified>
  <cp:category/>
  <cp:version/>
  <cp:contentType/>
  <cp:contentStatus/>
</cp:coreProperties>
</file>